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C:\Users\Augusta\Downloads\"/>
    </mc:Choice>
  </mc:AlternateContent>
  <xr:revisionPtr revIDLastSave="0" documentId="13_ncr:1_{1F92829B-55CE-4033-846D-3FB9965D1CEE}" xr6:coauthVersionLast="47" xr6:coauthVersionMax="47" xr10:uidLastSave="{00000000-0000-0000-0000-000000000000}"/>
  <bookViews>
    <workbookView xWindow="-120" yWindow="-120" windowWidth="29040" windowHeight="15840" tabRatio="734" activeTab="14" xr2:uid="{00000000-000D-0000-FFFF-FFFF00000000}"/>
  </bookViews>
  <sheets>
    <sheet name="U16.B.=Biathlon" sheetId="13" r:id="rId1"/>
    <sheet name="U16.G.=Biathlon" sheetId="17" r:id="rId2"/>
    <sheet name="U16.B.=TALC" sheetId="19" r:id="rId3"/>
    <sheet name="U16.G.=TALC" sheetId="21" r:id="rId4"/>
    <sheet name="U16.B.=Games-NO" sheetId="30" state="hidden" r:id="rId5"/>
    <sheet name="U16.G.=Games" sheetId="23" r:id="rId6"/>
    <sheet name="U16.G.=Snatch" sheetId="24" r:id="rId7"/>
    <sheet name="U18.B.=Biathlon" sheetId="16" r:id="rId8"/>
    <sheet name="U18.G.=Biathlon" sheetId="29" r:id="rId9"/>
    <sheet name="U18.B.=TALC" sheetId="20" r:id="rId10"/>
    <sheet name="U18.G.=TALC" sheetId="22" r:id="rId11"/>
    <sheet name="U18.G.=Snatch" sheetId="25" r:id="rId12"/>
    <sheet name="U18.B.=Games-NO" sheetId="31" state="hidden" r:id="rId13"/>
    <sheet name="U18.G.=Games" sheetId="32" r:id="rId14"/>
    <sheet name="U18.B.-Relay Jerk" sheetId="26" r:id="rId15"/>
    <sheet name="U18.B.-Relay LC" sheetId="33" r:id="rId16"/>
    <sheet name="U18.G.-Relay LC" sheetId="35" r:id="rId17"/>
    <sheet name="U16.U18-TEAM" sheetId="28" r:id="rId18"/>
  </sheets>
  <definedNames>
    <definedName name="_xlnm.Print_Area" localSheetId="0">'U16.B.=Biathlon'!$A$1:$P$41</definedName>
    <definedName name="_xlnm.Print_Area" localSheetId="4">'U16.B.=Games-NO'!$A$1:$K$27</definedName>
    <definedName name="_xlnm.Print_Area" localSheetId="2">'U16.B.=TALC'!$A$1:$K$44</definedName>
    <definedName name="_xlnm.Print_Area" localSheetId="1">'U16.G.=Biathlon'!$A$1:$Q$31</definedName>
    <definedName name="_xlnm.Print_Area" localSheetId="5">'U16.G.=Games'!$A$1:$K$26</definedName>
    <definedName name="_xlnm.Print_Area" localSheetId="6">'U16.G.=Snatch'!$A$1:$K$35</definedName>
    <definedName name="_xlnm.Print_Area" localSheetId="3">'U16.G.=TALC'!$A$1:$J$39</definedName>
    <definedName name="_xlnm.Print_Area" localSheetId="17">'U16.U18-TEAM'!$A$1:$Y$37</definedName>
    <definedName name="_xlnm.Print_Area" localSheetId="7">'U18.B.=Biathlon'!$A$1:$P$50</definedName>
    <definedName name="_xlnm.Print_Area" localSheetId="12">'U18.B.=Games-NO'!$A$1:$K$27</definedName>
    <definedName name="_xlnm.Print_Area" localSheetId="9">'U18.B.=TALC'!$A$1:$J$47</definedName>
    <definedName name="_xlnm.Print_Area" localSheetId="14">'U18.B.-Relay Jerk'!$A$1:$K$38</definedName>
    <definedName name="_xlnm.Print_Area" localSheetId="15">'U18.B.-Relay LC'!$A$1:$K$39</definedName>
    <definedName name="_xlnm.Print_Area" localSheetId="8">'U18.G.=Biathlon'!$A$1:$P$33</definedName>
    <definedName name="_xlnm.Print_Area" localSheetId="13">'U18.G.=Games'!$A$1:$K$35</definedName>
    <definedName name="_xlnm.Print_Area" localSheetId="11">'U18.G.=Snatch'!$A$1:$K$36</definedName>
    <definedName name="_xlnm.Print_Area" localSheetId="10">'U18.G.=TALC'!$A$1:$J$36</definedName>
    <definedName name="_xlnm.Print_Area" localSheetId="16">'U18.G.-Relay LC'!$A$1:$K$30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22" i="29" l="1"/>
  <c r="M22" i="29" s="1"/>
  <c r="K28" i="16"/>
  <c r="K29" i="16"/>
  <c r="K27" i="16"/>
  <c r="N24" i="17"/>
  <c r="L24" i="17"/>
  <c r="D19" i="28" l="1"/>
  <c r="H19" i="26"/>
  <c r="H29" i="26"/>
  <c r="D20" i="28" l="1"/>
  <c r="D21" i="28"/>
  <c r="D24" i="28"/>
  <c r="D22" i="28"/>
  <c r="D23" i="28"/>
</calcChain>
</file>

<file path=xl/sharedStrings.xml><?xml version="1.0" encoding="utf-8"?>
<sst xmlns="http://schemas.openxmlformats.org/spreadsheetml/2006/main" count="1144" uniqueCount="325">
  <si>
    <t>Название соревнований:</t>
  </si>
  <si>
    <t>Name of competition:</t>
  </si>
  <si>
    <t>Период проведения соревнований:</t>
  </si>
  <si>
    <t>Period of carrying out of competitions:</t>
  </si>
  <si>
    <t>Место проведения соревнований:</t>
  </si>
  <si>
    <t>Place of carrying out of competitions:</t>
  </si>
  <si>
    <t>Snatch</t>
  </si>
  <si>
    <t>Biathlon</t>
  </si>
  <si>
    <t>Weight category</t>
  </si>
  <si>
    <t>Surname Name</t>
  </si>
  <si>
    <t>Year of birth</t>
  </si>
  <si>
    <t>Personal weight</t>
  </si>
  <si>
    <t>KB weight</t>
  </si>
  <si>
    <t>Jerk [Reps]</t>
  </si>
  <si>
    <t>Jerk [Points]</t>
  </si>
  <si>
    <t>Snatch [Reps]</t>
  </si>
  <si>
    <t>Snatch [Points]</t>
  </si>
  <si>
    <t>Biathlon [Points]</t>
  </si>
  <si>
    <t>Surname of coach</t>
  </si>
  <si>
    <t>63 kg</t>
  </si>
  <si>
    <t>68 kg</t>
  </si>
  <si>
    <t>73 kg</t>
  </si>
  <si>
    <t>78 kg</t>
  </si>
  <si>
    <t>58 kg</t>
  </si>
  <si>
    <t>24 kg</t>
  </si>
  <si>
    <t>Team / Country</t>
  </si>
  <si>
    <t>Relay - Jerk</t>
  </si>
  <si>
    <t>TOTAL POINTS</t>
  </si>
  <si>
    <t>16 kg</t>
  </si>
  <si>
    <t>53 kg</t>
  </si>
  <si>
    <t>12 kg</t>
  </si>
  <si>
    <t>78+kg</t>
  </si>
  <si>
    <t>78+ kg</t>
  </si>
  <si>
    <t>63+ kg</t>
  </si>
  <si>
    <t>58+ kg</t>
  </si>
  <si>
    <t>68+ kg</t>
  </si>
  <si>
    <t>Relay - LC</t>
  </si>
  <si>
    <t>Biathlon [Place in group]</t>
  </si>
  <si>
    <t>Country 1</t>
  </si>
  <si>
    <t>Jerk [Place in group]</t>
  </si>
  <si>
    <t>Snatch [Place in group]</t>
  </si>
  <si>
    <t>PLACE in the FINAL</t>
  </si>
  <si>
    <t>Competition:</t>
  </si>
  <si>
    <t>Age group:</t>
  </si>
  <si>
    <t>Discipline:</t>
  </si>
  <si>
    <t>Chief secretary: ______________________ / Agnieszka Korol (Poland) /</t>
  </si>
  <si>
    <t>KAZ</t>
  </si>
  <si>
    <t>Abdrakhanov M</t>
  </si>
  <si>
    <t>RUS</t>
  </si>
  <si>
    <t>UKR</t>
  </si>
  <si>
    <t>Kolomiets O.V</t>
  </si>
  <si>
    <t>LTU</t>
  </si>
  <si>
    <t>Team points                           (U-16/U-18)</t>
  </si>
  <si>
    <t>LAT</t>
  </si>
  <si>
    <t>EST</t>
  </si>
  <si>
    <t>Zatyliuk G.P.</t>
  </si>
  <si>
    <t>Two-arms long cycle [Place in group]</t>
  </si>
  <si>
    <t>Two-arms long cycle [Reps]</t>
  </si>
  <si>
    <t>n/a</t>
  </si>
  <si>
    <t>One-arm long cycle [Place in group]</t>
  </si>
  <si>
    <t>One-arm long cycle [Reps]</t>
  </si>
  <si>
    <t>Neskreba E.V.</t>
  </si>
  <si>
    <t>Realy - Jerk [Place in group]</t>
  </si>
  <si>
    <t>Realy - Jerk [Reps]</t>
  </si>
  <si>
    <t>RUS (Russia)</t>
  </si>
  <si>
    <t>Chief secretary: ______________________ /Agnieszka Korol (Poland) /</t>
  </si>
  <si>
    <t>68+kg</t>
  </si>
  <si>
    <t>(Russia)</t>
  </si>
  <si>
    <t>(Ukraine)</t>
  </si>
  <si>
    <t>(Kazakhstan)</t>
  </si>
  <si>
    <t>(Lithuania)</t>
  </si>
  <si>
    <t>TEAM RESULTS - JUNIORS U-16 &amp; U-18</t>
  </si>
  <si>
    <t>(Estonia)</t>
  </si>
  <si>
    <t>(Latvia)</t>
  </si>
  <si>
    <t>U16.G.-Biathlon</t>
  </si>
  <si>
    <t>58+kg</t>
  </si>
  <si>
    <t>U16.G.-Two-arms Long Cycle</t>
  </si>
  <si>
    <t>U16.G.-Snatch</t>
  </si>
  <si>
    <t>U18.G.-Biathlon</t>
  </si>
  <si>
    <t>U18.G.-Two-arms Long Cycle</t>
  </si>
  <si>
    <t>U18.G.-Snatch</t>
  </si>
  <si>
    <t>63+kg</t>
  </si>
  <si>
    <t>№ / Place</t>
  </si>
  <si>
    <t>U16.B.-Biathlon</t>
  </si>
  <si>
    <t>U16.B.-Two-arms Long Cycle</t>
  </si>
  <si>
    <t>U18.B.-Biathlon</t>
  </si>
  <si>
    <t>U18.B.-Two-arms Long Cycle</t>
  </si>
  <si>
    <t>UKR (Ukraine)</t>
  </si>
  <si>
    <t>KAZ (Kazakhstan)</t>
  </si>
  <si>
    <t>Jerk</t>
  </si>
  <si>
    <t>[kg]</t>
  </si>
  <si>
    <t>TALC</t>
  </si>
  <si>
    <t>to 53 kg</t>
  </si>
  <si>
    <t>to 58 kg</t>
  </si>
  <si>
    <t>to 63 kg</t>
  </si>
  <si>
    <t>LTU (Lithuania)</t>
  </si>
  <si>
    <t>Mikhail Gogolev (Russia)</t>
  </si>
  <si>
    <t>IUKL World Youth (U-16 / U-18) Championship 2021</t>
  </si>
  <si>
    <t>Vasario 16th str. 8, Garliava city, Kaunas distr., Lithuania</t>
  </si>
  <si>
    <t>IUKL Open World Youth Games 2021</t>
  </si>
  <si>
    <t>Chief  judge:__________________________ / Viktor Eliseew (Russia) /</t>
  </si>
  <si>
    <t>WR 2019</t>
  </si>
  <si>
    <t>(KAZ) Makhanbet Meiirzhan</t>
  </si>
  <si>
    <t>(blank)</t>
  </si>
  <si>
    <t>Algibayev A</t>
  </si>
  <si>
    <t>(RUS) Barkov Egor</t>
  </si>
  <si>
    <t>Barkov A. P.</t>
  </si>
  <si>
    <t xml:space="preserve">(RUS) Khvostov Vladislav </t>
  </si>
  <si>
    <t>Chagaev A. E.</t>
  </si>
  <si>
    <t>(KAZ) Kelesbek Bakdaulet</t>
  </si>
  <si>
    <t>(LTU) Ramutis Ivinskis</t>
  </si>
  <si>
    <t>Jonas Šiurys</t>
  </si>
  <si>
    <t>(RUS) Genievskii Vadim</t>
  </si>
  <si>
    <t>Kozhushko V. A.</t>
  </si>
  <si>
    <t xml:space="preserve">(RUS) Safin Kairat </t>
  </si>
  <si>
    <t>Kovalevsky A. A.</t>
  </si>
  <si>
    <t>(RUS) Lavrikov Viacheslav</t>
  </si>
  <si>
    <t>Novikov A.V.</t>
  </si>
  <si>
    <t>(RUS) Liventsov Oleg</t>
  </si>
  <si>
    <t>(KAZ) Nurtas Sagyngali</t>
  </si>
  <si>
    <t>Alpamyssov R</t>
  </si>
  <si>
    <t>(RUS) Molchanov Dianisii</t>
  </si>
  <si>
    <t>Biryukov S. N.</t>
  </si>
  <si>
    <t>(KAZ) Aibassov Alishan</t>
  </si>
  <si>
    <t>(RUS) Vakhonin Egor</t>
  </si>
  <si>
    <t>Malkov E. I.</t>
  </si>
  <si>
    <t xml:space="preserve">(RUS) Varlamov Sergei
</t>
  </si>
  <si>
    <t>WC-U.16</t>
  </si>
  <si>
    <t>U 14-16 Boys</t>
  </si>
  <si>
    <t>Biathlon (Jerk + Snatch)</t>
  </si>
  <si>
    <t>(KAZ) Brazhkina Anastassiya</t>
  </si>
  <si>
    <t>(UKR) Vlasenko Anna</t>
  </si>
  <si>
    <t>(UKR) Zuieva Kateryna</t>
  </si>
  <si>
    <t>(UKR) Melnyk Anastasiia</t>
  </si>
  <si>
    <t>Goryaev D</t>
  </si>
  <si>
    <t>Tkachenko M</t>
  </si>
  <si>
    <t>U 14-16 Girls</t>
  </si>
  <si>
    <t>(KAZ) Babi Orynbassar</t>
  </si>
  <si>
    <t xml:space="preserve">(RUS) Sabirov Raushan </t>
  </si>
  <si>
    <t>(RUS) Smoliakov Ivan</t>
  </si>
  <si>
    <t>(LTU) Ričerdas Jankūnas</t>
  </si>
  <si>
    <t>(RUS) Shardin Vladislav</t>
  </si>
  <si>
    <t>(UKR) Svyrydenko Oleksandr</t>
  </si>
  <si>
    <t xml:space="preserve">(RUS) Shniakin Artem </t>
  </si>
  <si>
    <t>(RUS) Smirnov Daniil</t>
  </si>
  <si>
    <t>(UKR) Chuiko Anton</t>
  </si>
  <si>
    <t>(LTU) Ernestas Liebas</t>
  </si>
  <si>
    <t xml:space="preserve">(RUS) Kosenko Evgenii </t>
  </si>
  <si>
    <t>(RUS) Shchetkov Ivan</t>
  </si>
  <si>
    <t>(UKR) Ulko Maksym</t>
  </si>
  <si>
    <t>(KAZ) Povod Ivan</t>
  </si>
  <si>
    <t>(LTU) Deividas Jurgelevičius</t>
  </si>
  <si>
    <t xml:space="preserve">(RUS) Goleshchikhin Daniil </t>
  </si>
  <si>
    <t xml:space="preserve">(RUS) Trusov Nikita </t>
  </si>
  <si>
    <t>(UKR) Tsybulko Oleksandr</t>
  </si>
  <si>
    <t xml:space="preserve">(RUS) Ivanov Nikita </t>
  </si>
  <si>
    <t>(RUS) Nikitin Dmitrii</t>
  </si>
  <si>
    <t>(UKR) Prylipko Vladyslav</t>
  </si>
  <si>
    <t>WC-U.18</t>
  </si>
  <si>
    <t>U 17-18 Boys</t>
  </si>
  <si>
    <t>Serikbayev M</t>
  </si>
  <si>
    <t>Petrov O. I.</t>
  </si>
  <si>
    <t>Prokhorenko V. A.</t>
  </si>
  <si>
    <t>Algirdas Navickas</t>
  </si>
  <si>
    <t>Shpartko M. A.</t>
  </si>
  <si>
    <t>Klimov A.V.</t>
  </si>
  <si>
    <t>Sabadazhev V. V.</t>
  </si>
  <si>
    <t>Antanas Gricius</t>
  </si>
  <si>
    <t>Yeliseyev V. S.</t>
  </si>
  <si>
    <t>Bobrov V. S.</t>
  </si>
  <si>
    <t>Peremitin F. V.</t>
  </si>
  <si>
    <t>Darichev E. N.</t>
  </si>
  <si>
    <t>Akhmetzyanov A. R.</t>
  </si>
  <si>
    <t>U 17-18 Girls</t>
  </si>
  <si>
    <t>(EST) Kallas Laura</t>
  </si>
  <si>
    <t>(UKR) Neskreba Tetiana</t>
  </si>
  <si>
    <t>(UKR) Kremel Yaroslava</t>
  </si>
  <si>
    <t>(KAZ) Alpys Dias</t>
  </si>
  <si>
    <t>(RUS) Kozhin Ilia</t>
  </si>
  <si>
    <t xml:space="preserve">(RUS) Savkin Anatolii </t>
  </si>
  <si>
    <t>(RUS) Kovalev Kirill</t>
  </si>
  <si>
    <t xml:space="preserve">(RUS) Shishkin Dmitrii </t>
  </si>
  <si>
    <t>(UKR) Doroshets Andrii</t>
  </si>
  <si>
    <t>(RUS) Bukhgamer Semen</t>
  </si>
  <si>
    <t>(RUS) Iotko Nikolai</t>
  </si>
  <si>
    <t>(KAZ) Kuanish Yerassyl</t>
  </si>
  <si>
    <t>(LTU) Regimantas Sarapinas</t>
  </si>
  <si>
    <t xml:space="preserve">(RUS) Protsenko Anton </t>
  </si>
  <si>
    <t xml:space="preserve">(RUS) Zakharov Ilia </t>
  </si>
  <si>
    <t>(RUS) Lopin Ilia</t>
  </si>
  <si>
    <t>Glyadkikh V. L.</t>
  </si>
  <si>
    <t>Bolshakov A. E.</t>
  </si>
  <si>
    <t>Pyanko I. A.</t>
  </si>
  <si>
    <t>Ivanov D. S.</t>
  </si>
  <si>
    <t>Bukov E.</t>
  </si>
  <si>
    <t>Breusov S. I.</t>
  </si>
  <si>
    <t>Rezonov A. V.</t>
  </si>
  <si>
    <t>Myrzabekov T</t>
  </si>
  <si>
    <t>Julius Optas</t>
  </si>
  <si>
    <t>Pozhidaev V. V.</t>
  </si>
  <si>
    <t>Ermakov K. I.</t>
  </si>
  <si>
    <t>Pestov V. M.</t>
  </si>
  <si>
    <t>2-arms Long Cycle</t>
  </si>
  <si>
    <t>(RUS) Shilikhina Daria</t>
  </si>
  <si>
    <t>(RUS) Drozhzhenikova Alena</t>
  </si>
  <si>
    <t>(LTU) Deimantė Janulevičiūtė</t>
  </si>
  <si>
    <t xml:space="preserve">(RUS) Krechun Elena </t>
  </si>
  <si>
    <t>(UKR) Sokolivska  Oksana</t>
  </si>
  <si>
    <t xml:space="preserve">(RUS) Filimonova Karina </t>
  </si>
  <si>
    <t>(RUS) Leonidova Kseniia</t>
  </si>
  <si>
    <t xml:space="preserve">(UKR) Melnyk Anastasiia </t>
  </si>
  <si>
    <t>(RUS) Semirunniaia Aleksandra</t>
  </si>
  <si>
    <t>Gogolev M. N.</t>
  </si>
  <si>
    <t>Semirunny V. A.</t>
  </si>
  <si>
    <t xml:space="preserve">(LTU) Kotryna Visockaitė </t>
  </si>
  <si>
    <t>Paulius Visockas</t>
  </si>
  <si>
    <t>W.Gam-U.16</t>
  </si>
  <si>
    <t>1-arm Long Cycle</t>
  </si>
  <si>
    <t>Snatch 12 min</t>
  </si>
  <si>
    <t>(KAZ) Serikbay Ayaulim</t>
  </si>
  <si>
    <t xml:space="preserve">(RUS) Tsimerman Maksim </t>
  </si>
  <si>
    <t xml:space="preserve">(RUS) Novoselov Andrei </t>
  </si>
  <si>
    <t xml:space="preserve">(RUS) Volkov Daniil </t>
  </si>
  <si>
    <t xml:space="preserve">(RUS) Fomin Fedor </t>
  </si>
  <si>
    <t>(RUS) Tsvik Danil</t>
  </si>
  <si>
    <t xml:space="preserve">(LTU) Erikas Kocys </t>
  </si>
  <si>
    <t>(RUS) Kozhemiakin  Matvei</t>
  </si>
  <si>
    <t>(RUS) Zhibinov Fedor</t>
  </si>
  <si>
    <t>(KAZ) Shintanov Bakdaulet</t>
  </si>
  <si>
    <t>(RUS) Altsybeev Nikita</t>
  </si>
  <si>
    <t xml:space="preserve">(RUS) Bereza Egor </t>
  </si>
  <si>
    <t>(LTU) Dilanas Astrauskis</t>
  </si>
  <si>
    <t>(RUS) Chirkov Leonid</t>
  </si>
  <si>
    <t>(RUS) Dubiago Ivan</t>
  </si>
  <si>
    <t>Kharchenko S. M.</t>
  </si>
  <si>
    <t>Tanaev Yu. M.</t>
  </si>
  <si>
    <t>Merkulin S. V.</t>
  </si>
  <si>
    <t>Leonov S. T.</t>
  </si>
  <si>
    <t>Andrius Šakinskas</t>
  </si>
  <si>
    <t>Alekseyev V. I.</t>
  </si>
  <si>
    <t>Zhibinov K. V.</t>
  </si>
  <si>
    <t>Gurov V. A.</t>
  </si>
  <si>
    <t>(RUS) Kruglova Daria</t>
  </si>
  <si>
    <t>(RUS) Zinoveva Angelina</t>
  </si>
  <si>
    <t>(UKR) Zahrebelna Anna</t>
  </si>
  <si>
    <t>(RUS) Barbakova Aleksandra</t>
  </si>
  <si>
    <t>(RUS) Koshurnikova Anastasiia</t>
  </si>
  <si>
    <t xml:space="preserve">(UKR) Blyshchyk Ruslana </t>
  </si>
  <si>
    <t>(RUS) Kruglova Viktoriia</t>
  </si>
  <si>
    <t>(RUS) Medentseva Daria</t>
  </si>
  <si>
    <t>(UKR) Zysko  Bogdanna</t>
  </si>
  <si>
    <t>Nilov M. G.</t>
  </si>
  <si>
    <t>Ainārs Dokāns</t>
  </si>
  <si>
    <t>Katsyuba A. I.</t>
  </si>
  <si>
    <t>Shlyakhova D. P., Akhmetzyanov A. R.</t>
  </si>
  <si>
    <t>Verbyn N.</t>
  </si>
  <si>
    <t>(LTU) Eligija Maračauskaitė</t>
  </si>
  <si>
    <t>(RUS) Gorbacheva Ekaterina</t>
  </si>
  <si>
    <t>(RUS) Sukhanova Anastasiia</t>
  </si>
  <si>
    <t>(RUS) Burmakina Ekaterina</t>
  </si>
  <si>
    <t xml:space="preserve">(RUS) Timofeeva Alena </t>
  </si>
  <si>
    <t xml:space="preserve">(RUS) Kazantseva Iuliia </t>
  </si>
  <si>
    <t xml:space="preserve">Kęstutis Kasparavičius </t>
  </si>
  <si>
    <t>Bezborodov A. G.</t>
  </si>
  <si>
    <t xml:space="preserve">Paulius Visockas </t>
  </si>
  <si>
    <t>Giniatullin A. Z.</t>
  </si>
  <si>
    <t>Bukhaev Yu. V.</t>
  </si>
  <si>
    <t>(LTU) Violeta Liegytė</t>
  </si>
  <si>
    <t xml:space="preserve">(RUS) Karpova Anna </t>
  </si>
  <si>
    <t>(RUS) Safronova Elizaveta</t>
  </si>
  <si>
    <t xml:space="preserve">(LTU) Gabrielė Kuršaitytė </t>
  </si>
  <si>
    <t>(RUS) Doluda Violetta</t>
  </si>
  <si>
    <t>(LTU) Akvilė Šonaitė</t>
  </si>
  <si>
    <t>(RUS) Belikova Olesia</t>
  </si>
  <si>
    <t>(RUS) Verkhovtseva Ekaterina</t>
  </si>
  <si>
    <t xml:space="preserve">Andrius Šakinskas </t>
  </si>
  <si>
    <t>Vlasov A. P.</t>
  </si>
  <si>
    <t>W.Gam-U.18</t>
  </si>
  <si>
    <t xml:space="preserve">(KAZ) Serikbay Assem </t>
  </si>
  <si>
    <t>20 kg</t>
  </si>
  <si>
    <t>Neskreba E.</t>
  </si>
  <si>
    <t>Relay (Jerk)</t>
  </si>
  <si>
    <t xml:space="preserve">(LTU) Justas Gruduls </t>
  </si>
  <si>
    <t xml:space="preserve">(LTU) Ričerdas Jankūnas </t>
  </si>
  <si>
    <t>(LTU) Tomas Igaris</t>
  </si>
  <si>
    <t xml:space="preserve">Algirdas Navickas </t>
  </si>
  <si>
    <t xml:space="preserve">(RUS) Urbakh Vladimir </t>
  </si>
  <si>
    <t xml:space="preserve">(RUS) Orekhov Sergei </t>
  </si>
  <si>
    <t>(RUS) Dzhunushov Aibek</t>
  </si>
  <si>
    <t>Relay (Long Cycle)</t>
  </si>
  <si>
    <t>Add.Ex&amp;D</t>
  </si>
  <si>
    <t>Group:</t>
  </si>
  <si>
    <t>Snatch 12 min [Reps]</t>
  </si>
  <si>
    <t>DNS</t>
  </si>
  <si>
    <t>77,60</t>
  </si>
  <si>
    <t>Zhibinov K.</t>
  </si>
  <si>
    <t>Sabadazhev V.</t>
  </si>
  <si>
    <t>(RUS) Schetkov  Ivan</t>
  </si>
  <si>
    <t>Bobrov V.</t>
  </si>
  <si>
    <t>Kovalevskii A.</t>
  </si>
  <si>
    <t>2nd July – 5th July, 2021</t>
  </si>
  <si>
    <t>Baranow Andrei (Russia)</t>
  </si>
  <si>
    <t>Vladimir Kozlenko (Russia)</t>
  </si>
  <si>
    <t>Aleksandr Barkov (Russia)</t>
  </si>
  <si>
    <t>Arkadii Semenov (Russia)</t>
  </si>
  <si>
    <t>Vitalii Prontenko (Ukraine)</t>
  </si>
  <si>
    <t>Marijana Bortnik (Ukranine)</t>
  </si>
  <si>
    <t>Iruna Kokina (Latvia)</t>
  </si>
  <si>
    <t>Antanas Gricius (Lithuania)</t>
  </si>
  <si>
    <t>Kozlenko V.</t>
  </si>
  <si>
    <t>(RUS) Petrukhin  Egor</t>
  </si>
  <si>
    <t>Peremitin F.</t>
  </si>
  <si>
    <t>Panov A.</t>
  </si>
  <si>
    <t>Kozlenko V., Kruch A.</t>
  </si>
  <si>
    <t>57,90</t>
  </si>
  <si>
    <t>Spartko M.</t>
  </si>
  <si>
    <t>Pianko I.</t>
  </si>
  <si>
    <t>(LAT) Dita Stivriņa</t>
  </si>
  <si>
    <t>(UKR) Gapchenko Irina</t>
  </si>
  <si>
    <t>(UKR) Zastava Elizaveta</t>
  </si>
  <si>
    <t>i/t</t>
  </si>
  <si>
    <t>(UKR) Gerasimov Egor</t>
  </si>
  <si>
    <t xml:space="preserve">(LAT) Dairis Pastars </t>
  </si>
  <si>
    <t>(LAT) Bavers Dorohins</t>
  </si>
  <si>
    <t xml:space="preserve">(LAT) Dita Stivrina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</si>
</sst>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x14ac:knownFonts="1">
    <font>
      <sz val="10"/>
      <name val="Arial"/>
    </font>
    <font>
      <b/>
      <sz val="10"/>
      <name val="Arial"/>
      <family val="2"/>
      <charset val="238"/>
    </font>
    <font>
      <sz val="10"/>
      <color theme="1"/>
      <name val="Arial"/>
      <family val="2"/>
      <charset val="238"/>
    </font>
    <font>
      <sz val="10"/>
      <name val="Arial"/>
      <family val="2"/>
      <charset val="238"/>
    </font>
    <font>
      <sz val="10"/>
      <name val="Arial Cyr"/>
      <family val="2"/>
      <charset val="204"/>
    </font>
    <font>
      <sz val="11"/>
      <color theme="1"/>
      <name val="Calibri"/>
      <family val="2"/>
      <charset val="238"/>
      <scheme val="minor"/>
    </font>
    <font>
      <sz val="10"/>
      <name val="Arial"/>
      <family val="2"/>
      <charset val="204"/>
    </font>
    <font>
      <sz val="10"/>
      <color rgb="FFFF0000"/>
      <name val="Arial"/>
      <family val="2"/>
      <charset val="238"/>
    </font>
    <font>
      <sz val="9"/>
      <color theme="1"/>
      <name val="Arial"/>
      <family val="2"/>
      <charset val="238"/>
    </font>
    <font>
      <i/>
      <sz val="10"/>
      <color theme="1"/>
      <name val="Arial"/>
      <family val="2"/>
      <charset val="238"/>
    </font>
    <font>
      <b/>
      <sz val="10"/>
      <color theme="1"/>
      <name val="Arial"/>
      <family val="2"/>
      <charset val="238"/>
    </font>
    <font>
      <b/>
      <sz val="11"/>
      <color theme="1"/>
      <name val="Arial"/>
      <family val="2"/>
      <charset val="238"/>
    </font>
    <font>
      <b/>
      <sz val="12"/>
      <color theme="1"/>
      <name val="Arial"/>
      <family val="2"/>
      <charset val="238"/>
    </font>
    <font>
      <sz val="10"/>
      <color indexed="8"/>
      <name val="Arial"/>
      <family val="2"/>
      <charset val="238"/>
    </font>
    <font>
      <i/>
      <sz val="10"/>
      <color indexed="8"/>
      <name val="Arial"/>
      <family val="2"/>
      <charset val="238"/>
    </font>
    <font>
      <b/>
      <sz val="12"/>
      <color indexed="8"/>
      <name val="Calibri"/>
      <family val="2"/>
      <charset val="238"/>
    </font>
    <font>
      <b/>
      <sz val="10"/>
      <color indexed="8"/>
      <name val="Arial"/>
      <family val="2"/>
      <charset val="238"/>
    </font>
    <font>
      <b/>
      <sz val="11"/>
      <color indexed="8"/>
      <name val="Calibri"/>
      <family val="2"/>
      <charset val="238"/>
    </font>
    <font>
      <b/>
      <sz val="14"/>
      <color indexed="8"/>
      <name val="Arial"/>
      <family val="2"/>
      <charset val="238"/>
    </font>
    <font>
      <b/>
      <sz val="10"/>
      <color indexed="10"/>
      <name val="Arial"/>
      <family val="2"/>
      <charset val="238"/>
    </font>
    <font>
      <sz val="10"/>
      <color rgb="FF000000"/>
      <name val="Arial"/>
      <family val="2"/>
      <charset val="238"/>
    </font>
    <font>
      <b/>
      <sz val="10"/>
      <color rgb="FFFF0000"/>
      <name val="Arial"/>
      <family val="2"/>
      <charset val="238"/>
    </font>
    <font>
      <b/>
      <sz val="10"/>
      <name val="Arial"/>
      <family val="2"/>
    </font>
  </fonts>
  <fills count="1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indexed="31"/>
        <bgColor indexed="64"/>
      </patternFill>
    </fill>
    <fill>
      <patternFill patternType="solid">
        <fgColor theme="0" tint="-0.14999847407452621"/>
        <bgColor indexed="64"/>
      </patternFill>
    </fill>
    <fill>
      <patternFill patternType="solid">
        <fgColor indexed="9"/>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0.249977111117893"/>
        <bgColor indexed="64"/>
      </patternFill>
    </fill>
  </fills>
  <borders count="49">
    <border>
      <left/>
      <right/>
      <top/>
      <bottom/>
      <diagonal/>
    </border>
    <border>
      <left style="medium">
        <color rgb="FFD9D9D9"/>
      </left>
      <right/>
      <top/>
      <bottom/>
      <diagonal/>
    </border>
    <border>
      <left style="medium">
        <color indexed="22"/>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55"/>
      </right>
      <top style="thin">
        <color indexed="55"/>
      </top>
      <bottom/>
      <diagonal/>
    </border>
    <border>
      <left style="thin">
        <color indexed="55"/>
      </left>
      <right style="thin">
        <color indexed="55"/>
      </right>
      <top style="thin">
        <color indexed="55"/>
      </top>
      <bottom/>
      <diagonal/>
    </border>
    <border>
      <left style="thin">
        <color indexed="55"/>
      </left>
      <right style="medium">
        <color indexed="64"/>
      </right>
      <top style="thin">
        <color indexed="55"/>
      </top>
      <bottom/>
      <diagonal/>
    </border>
    <border>
      <left style="medium">
        <color indexed="64"/>
      </left>
      <right/>
      <top/>
      <bottom style="thin">
        <color theme="0" tint="-0.34998626667073579"/>
      </bottom>
      <diagonal/>
    </border>
    <border>
      <left style="medium">
        <color indexed="64"/>
      </left>
      <right/>
      <top style="medium">
        <color indexed="64"/>
      </top>
      <bottom style="thin">
        <color theme="0" tint="-0.34998626667073579"/>
      </bottom>
      <diagonal/>
    </border>
    <border>
      <left/>
      <right/>
      <top style="medium">
        <color indexed="64"/>
      </top>
      <bottom style="thin">
        <color theme="0" tint="-0.34998626667073579"/>
      </bottom>
      <diagonal/>
    </border>
    <border>
      <left style="medium">
        <color indexed="64"/>
      </left>
      <right style="medium">
        <color indexed="64"/>
      </right>
      <top style="medium">
        <color indexed="64"/>
      </top>
      <bottom style="thin">
        <color theme="0" tint="-0.34998626667073579"/>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medium">
        <color indexed="64"/>
      </right>
      <top style="medium">
        <color indexed="64"/>
      </top>
      <bottom style="thin">
        <color theme="0" tint="-0.34998626667073579"/>
      </bottom>
      <diagonal/>
    </border>
    <border>
      <left style="medium">
        <color indexed="64"/>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medium">
        <color indexed="64"/>
      </left>
      <right style="medium">
        <color indexed="64"/>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top/>
      <bottom style="thin">
        <color indexed="55"/>
      </bottom>
      <diagonal/>
    </border>
    <border>
      <left/>
      <right/>
      <top/>
      <bottom style="thin">
        <color indexed="55"/>
      </bottom>
      <diagonal/>
    </border>
    <border>
      <left style="medium">
        <color indexed="64"/>
      </left>
      <right/>
      <top style="thin">
        <color indexed="55"/>
      </top>
      <bottom style="medium">
        <color indexed="64"/>
      </bottom>
      <diagonal/>
    </border>
    <border>
      <left/>
      <right/>
      <top style="thin">
        <color indexed="55"/>
      </top>
      <bottom style="medium">
        <color indexed="64"/>
      </bottom>
      <diagonal/>
    </border>
    <border>
      <left style="medium">
        <color indexed="64"/>
      </left>
      <right style="medium">
        <color indexed="64"/>
      </right>
      <top style="thin">
        <color theme="0" tint="-0.34998626667073579"/>
      </top>
      <bottom style="medium">
        <color indexed="64"/>
      </bottom>
      <diagonal/>
    </border>
    <border>
      <left style="medium">
        <color indexed="64"/>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medium">
        <color indexed="64"/>
      </right>
      <top style="thin">
        <color theme="0" tint="-0.34998626667073579"/>
      </top>
      <bottom style="medium">
        <color indexed="64"/>
      </bottom>
      <diagonal/>
    </border>
    <border>
      <left style="medium">
        <color indexed="64"/>
      </left>
      <right/>
      <top style="medium">
        <color indexed="64"/>
      </top>
      <bottom style="thin">
        <color indexed="55"/>
      </bottom>
      <diagonal/>
    </border>
    <border>
      <left/>
      <right/>
      <top style="medium">
        <color indexed="64"/>
      </top>
      <bottom style="thin">
        <color indexed="55"/>
      </bottom>
      <diagonal/>
    </border>
    <border>
      <left/>
      <right style="medium">
        <color indexed="64"/>
      </right>
      <top style="medium">
        <color indexed="64"/>
      </top>
      <bottom style="thin">
        <color indexed="55"/>
      </bottom>
      <diagonal/>
    </border>
    <border>
      <left/>
      <right/>
      <top/>
      <bottom style="thin">
        <color indexed="64"/>
      </bottom>
      <diagonal/>
    </border>
    <border>
      <left/>
      <right style="medium">
        <color indexed="64"/>
      </right>
      <top style="medium">
        <color indexed="64"/>
      </top>
      <bottom style="thin">
        <color theme="0" tint="-0.34998626667073579"/>
      </bottom>
      <diagonal/>
    </border>
    <border>
      <left/>
      <right style="medium">
        <color indexed="64"/>
      </right>
      <top style="thin">
        <color theme="0" tint="-0.34998626667073579"/>
      </top>
      <bottom style="thin">
        <color theme="0" tint="-0.34998626667073579"/>
      </bottom>
      <diagonal/>
    </border>
    <border>
      <left/>
      <right style="medium">
        <color indexed="64"/>
      </right>
      <top style="thin">
        <color theme="0" tint="-0.34998626667073579"/>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style="thin">
        <color indexed="55"/>
      </right>
      <top style="thin">
        <color indexed="55"/>
      </top>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style="thin">
        <color indexed="55"/>
      </left>
      <right style="medium">
        <color indexed="64"/>
      </right>
      <top style="thin">
        <color indexed="55"/>
      </top>
      <bottom style="medium">
        <color indexed="64"/>
      </bottom>
      <diagonal/>
    </border>
  </borders>
  <cellStyleXfs count="6">
    <xf numFmtId="0" fontId="0" fillId="0" borderId="0"/>
    <xf numFmtId="0" fontId="3" fillId="0" borderId="0"/>
    <xf numFmtId="0" fontId="3" fillId="0" borderId="0"/>
    <xf numFmtId="0" fontId="4" fillId="0" borderId="0"/>
    <xf numFmtId="0" fontId="5" fillId="0" borderId="0"/>
    <xf numFmtId="0" fontId="6" fillId="0" borderId="0"/>
  </cellStyleXfs>
  <cellXfs count="382">
    <xf numFmtId="0" fontId="0" fillId="0" borderId="0" xfId="0"/>
    <xf numFmtId="0" fontId="1" fillId="2" borderId="0" xfId="0" applyFont="1" applyFill="1"/>
    <xf numFmtId="0" fontId="3" fillId="2" borderId="0" xfId="5" applyFont="1" applyFill="1" applyAlignment="1">
      <alignment horizontal="right"/>
    </xf>
    <xf numFmtId="0" fontId="1" fillId="2" borderId="0" xfId="5" applyFont="1" applyFill="1" applyAlignment="1">
      <alignment vertical="center"/>
    </xf>
    <xf numFmtId="0" fontId="1" fillId="2" borderId="0" xfId="5" applyFont="1" applyFill="1" applyAlignment="1"/>
    <xf numFmtId="1" fontId="3" fillId="0" borderId="0" xfId="5" applyNumberFormat="1" applyFont="1" applyFill="1" applyBorder="1" applyAlignment="1">
      <alignment horizontal="center"/>
    </xf>
    <xf numFmtId="0" fontId="8" fillId="2" borderId="0" xfId="5" applyFont="1" applyFill="1" applyAlignment="1">
      <alignment horizontal="center" vertical="center"/>
    </xf>
    <xf numFmtId="0" fontId="8" fillId="2" borderId="0" xfId="5" applyFont="1" applyFill="1" applyAlignment="1">
      <alignment vertical="center"/>
    </xf>
    <xf numFmtId="2" fontId="8" fillId="2" borderId="0" xfId="5" applyNumberFormat="1" applyFont="1" applyFill="1" applyAlignment="1">
      <alignment horizontal="center" vertical="center"/>
    </xf>
    <xf numFmtId="164" fontId="8" fillId="2" borderId="0" xfId="5" applyNumberFormat="1" applyFont="1" applyFill="1" applyAlignment="1">
      <alignment horizontal="center" vertical="center"/>
    </xf>
    <xf numFmtId="165" fontId="8" fillId="2" borderId="0" xfId="5" applyNumberFormat="1" applyFont="1" applyFill="1" applyAlignment="1">
      <alignment horizontal="center" vertical="center"/>
    </xf>
    <xf numFmtId="0" fontId="8" fillId="2" borderId="0" xfId="5" applyFont="1" applyFill="1" applyAlignment="1" applyProtection="1">
      <alignment horizontal="center" vertical="center"/>
      <protection locked="0"/>
    </xf>
    <xf numFmtId="165" fontId="8" fillId="2" borderId="0" xfId="5" applyNumberFormat="1" applyFont="1" applyFill="1" applyAlignment="1" applyProtection="1">
      <alignment horizontal="center" vertical="center"/>
      <protection locked="0"/>
    </xf>
    <xf numFmtId="0" fontId="3" fillId="0" borderId="0" xfId="5" applyFont="1"/>
    <xf numFmtId="0" fontId="8" fillId="0" borderId="0" xfId="5" applyFont="1" applyAlignment="1">
      <alignment horizontal="center" vertical="center"/>
    </xf>
    <xf numFmtId="0" fontId="2" fillId="2" borderId="0" xfId="5" applyFont="1" applyFill="1" applyAlignment="1">
      <alignment vertical="center"/>
    </xf>
    <xf numFmtId="0" fontId="9" fillId="2" borderId="1" xfId="5" applyFont="1" applyFill="1" applyBorder="1" applyAlignment="1">
      <alignment horizontal="center" vertical="center" wrapText="1"/>
    </xf>
    <xf numFmtId="0" fontId="9" fillId="2" borderId="0" xfId="5" applyFont="1" applyFill="1" applyBorder="1" applyAlignment="1">
      <alignment horizontal="center" vertical="center" wrapText="1"/>
    </xf>
    <xf numFmtId="2" fontId="10" fillId="2" borderId="0" xfId="5" applyNumberFormat="1" applyFont="1" applyFill="1" applyAlignment="1">
      <alignment horizontal="left" vertical="center"/>
    </xf>
    <xf numFmtId="164" fontId="10" fillId="2" borderId="0" xfId="5" applyNumberFormat="1" applyFont="1" applyFill="1" applyAlignment="1">
      <alignment horizontal="center" vertical="center"/>
    </xf>
    <xf numFmtId="0" fontId="10" fillId="2" borderId="0" xfId="5" applyFont="1" applyFill="1" applyAlignment="1">
      <alignment horizontal="center" vertical="center"/>
    </xf>
    <xf numFmtId="2" fontId="10" fillId="0" borderId="0" xfId="5" applyNumberFormat="1" applyFont="1" applyAlignment="1">
      <alignment horizontal="left" vertical="center"/>
    </xf>
    <xf numFmtId="164" fontId="11" fillId="0" borderId="0" xfId="5" applyNumberFormat="1" applyFont="1" applyBorder="1" applyAlignment="1">
      <alignment horizontal="center" vertical="center" wrapText="1"/>
    </xf>
    <xf numFmtId="164" fontId="10" fillId="0" borderId="0" xfId="5" applyNumberFormat="1" applyFont="1" applyAlignment="1">
      <alignment horizontal="center" vertical="center"/>
    </xf>
    <xf numFmtId="0" fontId="10" fillId="0" borderId="0" xfId="5" applyFont="1" applyAlignment="1">
      <alignment horizontal="center" vertical="center"/>
    </xf>
    <xf numFmtId="164" fontId="8" fillId="2" borderId="0" xfId="5" applyNumberFormat="1" applyFont="1" applyFill="1" applyAlignment="1" applyProtection="1">
      <alignment horizontal="center" vertical="center"/>
      <protection locked="0"/>
    </xf>
    <xf numFmtId="2" fontId="3" fillId="2" borderId="0" xfId="5" applyNumberFormat="1" applyFont="1" applyFill="1" applyAlignment="1">
      <alignment horizontal="left" vertical="center"/>
    </xf>
    <xf numFmtId="164" fontId="3" fillId="2" borderId="0" xfId="5" applyNumberFormat="1" applyFont="1" applyFill="1" applyAlignment="1">
      <alignment horizontal="left" vertical="center"/>
    </xf>
    <xf numFmtId="0" fontId="3" fillId="2" borderId="0" xfId="5" applyFont="1" applyFill="1" applyAlignment="1">
      <alignment horizontal="left" vertical="center"/>
    </xf>
    <xf numFmtId="164" fontId="3" fillId="2" borderId="0" xfId="5" applyNumberFormat="1" applyFont="1" applyFill="1" applyAlignment="1" applyProtection="1">
      <alignment horizontal="left" vertical="center"/>
      <protection locked="0"/>
    </xf>
    <xf numFmtId="0" fontId="3" fillId="2" borderId="0" xfId="5" applyFont="1" applyFill="1" applyAlignment="1" applyProtection="1">
      <alignment horizontal="left" vertical="center"/>
      <protection locked="0"/>
    </xf>
    <xf numFmtId="165" fontId="3" fillId="2" borderId="0" xfId="5" applyNumberFormat="1" applyFont="1" applyFill="1" applyAlignment="1">
      <alignment horizontal="left" vertical="center"/>
    </xf>
    <xf numFmtId="2" fontId="3" fillId="2" borderId="0" xfId="5" applyNumberFormat="1" applyFont="1" applyFill="1" applyAlignment="1">
      <alignment horizontal="left"/>
    </xf>
    <xf numFmtId="0" fontId="3" fillId="2" borderId="0" xfId="5" applyFont="1" applyFill="1" applyAlignment="1">
      <alignment horizontal="left"/>
    </xf>
    <xf numFmtId="164" fontId="3" fillId="2" borderId="0" xfId="5" applyNumberFormat="1" applyFont="1" applyFill="1" applyAlignment="1">
      <alignment horizontal="left"/>
    </xf>
    <xf numFmtId="165" fontId="3" fillId="2" borderId="0" xfId="5" applyNumberFormat="1" applyFont="1" applyFill="1" applyAlignment="1">
      <alignment horizontal="left"/>
    </xf>
    <xf numFmtId="0" fontId="3" fillId="0" borderId="0" xfId="5" applyFont="1" applyAlignment="1">
      <alignment vertical="center"/>
    </xf>
    <xf numFmtId="2" fontId="3" fillId="0" borderId="0" xfId="5" applyNumberFormat="1" applyFont="1" applyAlignment="1">
      <alignment vertical="center"/>
    </xf>
    <xf numFmtId="0" fontId="3" fillId="4" borderId="0" xfId="5" applyFont="1" applyFill="1" applyBorder="1" applyAlignment="1">
      <alignment horizontal="center" vertical="center" wrapText="1"/>
    </xf>
    <xf numFmtId="0" fontId="2" fillId="4" borderId="0" xfId="5" applyFont="1" applyFill="1" applyBorder="1" applyAlignment="1">
      <alignment horizontal="center" vertical="center" wrapText="1"/>
    </xf>
    <xf numFmtId="2" fontId="2" fillId="4" borderId="0" xfId="5" applyNumberFormat="1" applyFont="1" applyFill="1" applyBorder="1" applyAlignment="1">
      <alignment horizontal="center" vertical="center" wrapText="1"/>
    </xf>
    <xf numFmtId="165" fontId="2" fillId="4" borderId="0" xfId="5" applyNumberFormat="1" applyFont="1" applyFill="1" applyBorder="1" applyAlignment="1">
      <alignment horizontal="center" vertical="center" wrapText="1"/>
    </xf>
    <xf numFmtId="0" fontId="3" fillId="4" borderId="0" xfId="5" applyFont="1" applyFill="1" applyBorder="1" applyAlignment="1">
      <alignment vertical="center" wrapText="1"/>
    </xf>
    <xf numFmtId="0" fontId="2" fillId="0" borderId="0" xfId="5" applyFont="1" applyAlignment="1">
      <alignment horizontal="center" vertical="center" wrapText="1"/>
    </xf>
    <xf numFmtId="0" fontId="2" fillId="0" borderId="0" xfId="4" applyFont="1" applyFill="1" applyBorder="1" applyAlignment="1">
      <alignment horizontal="left" vertical="center"/>
    </xf>
    <xf numFmtId="0" fontId="2" fillId="0" borderId="0" xfId="4" applyFont="1" applyFill="1" applyBorder="1" applyAlignment="1">
      <alignment horizontal="center" vertical="center"/>
    </xf>
    <xf numFmtId="0" fontId="12" fillId="0" borderId="0" xfId="4" applyFont="1" applyFill="1" applyBorder="1" applyAlignment="1">
      <alignment horizontal="center" vertical="center"/>
    </xf>
    <xf numFmtId="2" fontId="2" fillId="0" borderId="0" xfId="5" applyNumberFormat="1" applyFont="1" applyFill="1" applyBorder="1" applyAlignment="1">
      <alignment horizontal="center" vertical="center" wrapText="1"/>
    </xf>
    <xf numFmtId="0" fontId="2" fillId="0" borderId="0" xfId="0" applyFont="1" applyFill="1" applyBorder="1" applyAlignment="1">
      <alignment horizontal="left" vertical="center"/>
    </xf>
    <xf numFmtId="0" fontId="2" fillId="0" borderId="0" xfId="5" applyFont="1" applyFill="1" applyBorder="1" applyAlignment="1">
      <alignment horizontal="center" vertical="center" wrapText="1"/>
    </xf>
    <xf numFmtId="165" fontId="2" fillId="0" borderId="0" xfId="0" applyNumberFormat="1" applyFont="1" applyFill="1" applyBorder="1" applyAlignment="1">
      <alignment horizontal="center" vertical="center" wrapText="1"/>
    </xf>
    <xf numFmtId="0" fontId="3" fillId="0" borderId="0" xfId="5" applyFont="1" applyFill="1" applyBorder="1" applyAlignment="1">
      <alignment horizontal="center" vertical="center" wrapText="1"/>
    </xf>
    <xf numFmtId="165" fontId="2" fillId="0" borderId="0" xfId="5" applyNumberFormat="1" applyFont="1" applyFill="1" applyBorder="1" applyAlignment="1">
      <alignment horizontal="center" vertical="center" wrapText="1"/>
    </xf>
    <xf numFmtId="165" fontId="2" fillId="0" borderId="0" xfId="4" applyNumberFormat="1" applyFont="1" applyFill="1" applyBorder="1" applyAlignment="1">
      <alignment horizontal="center" vertical="center"/>
    </xf>
    <xf numFmtId="0" fontId="3" fillId="0" borderId="0" xfId="5" applyFont="1" applyFill="1" applyBorder="1"/>
    <xf numFmtId="0" fontId="3" fillId="4" borderId="0" xfId="0" applyFont="1" applyFill="1" applyBorder="1" applyAlignment="1">
      <alignment vertical="center" wrapText="1"/>
    </xf>
    <xf numFmtId="0" fontId="3" fillId="4" borderId="0" xfId="0" applyFont="1" applyFill="1" applyBorder="1" applyAlignment="1">
      <alignment horizontal="center" vertical="center" wrapText="1"/>
    </xf>
    <xf numFmtId="164" fontId="3" fillId="4" borderId="0" xfId="0" applyNumberFormat="1" applyFont="1" applyFill="1" applyBorder="1" applyAlignment="1">
      <alignment horizontal="center" vertical="center" wrapText="1"/>
    </xf>
    <xf numFmtId="0" fontId="3" fillId="0" borderId="0" xfId="0" applyFont="1" applyAlignment="1">
      <alignment vertical="center"/>
    </xf>
    <xf numFmtId="0" fontId="2" fillId="0" borderId="0" xfId="0" applyFont="1" applyFill="1" applyBorder="1" applyAlignment="1">
      <alignment horizontal="center" vertical="center"/>
    </xf>
    <xf numFmtId="2" fontId="3" fillId="0" borderId="0" xfId="5" applyNumberFormat="1" applyFont="1" applyFill="1" applyBorder="1" applyAlignment="1">
      <alignment horizontal="center"/>
    </xf>
    <xf numFmtId="0" fontId="3" fillId="0" borderId="0" xfId="5" applyFont="1" applyFill="1" applyBorder="1" applyAlignment="1">
      <alignment horizontal="center"/>
    </xf>
    <xf numFmtId="0" fontId="3" fillId="2" borderId="0" xfId="5" applyFont="1" applyFill="1"/>
    <xf numFmtId="2" fontId="3" fillId="2" borderId="0" xfId="5" applyNumberFormat="1" applyFont="1" applyFill="1" applyAlignment="1">
      <alignment horizontal="center"/>
    </xf>
    <xf numFmtId="0" fontId="3" fillId="2" borderId="0" xfId="5" applyFont="1" applyFill="1" applyAlignment="1">
      <alignment horizontal="center"/>
    </xf>
    <xf numFmtId="164" fontId="3" fillId="2" borderId="0" xfId="5" applyNumberFormat="1" applyFont="1" applyFill="1"/>
    <xf numFmtId="164" fontId="3" fillId="2" borderId="0" xfId="5" applyNumberFormat="1" applyFont="1" applyFill="1" applyAlignment="1">
      <alignment horizontal="center"/>
    </xf>
    <xf numFmtId="0" fontId="3" fillId="0" borderId="0" xfId="5" applyFont="1" applyAlignment="1">
      <alignment horizontal="center"/>
    </xf>
    <xf numFmtId="2" fontId="3" fillId="0" borderId="0" xfId="5" applyNumberFormat="1" applyFont="1" applyAlignment="1">
      <alignment horizontal="center"/>
    </xf>
    <xf numFmtId="164" fontId="3" fillId="0" borderId="0" xfId="5" applyNumberFormat="1" applyFont="1"/>
    <xf numFmtId="164" fontId="3" fillId="0" borderId="0" xfId="5" applyNumberFormat="1" applyFont="1" applyAlignment="1">
      <alignment horizontal="center"/>
    </xf>
    <xf numFmtId="165" fontId="3" fillId="0" borderId="0" xfId="5" applyNumberFormat="1" applyFont="1" applyAlignment="1">
      <alignment horizontal="center"/>
    </xf>
    <xf numFmtId="0" fontId="3" fillId="0" borderId="0" xfId="5" applyFont="1" applyFill="1" applyBorder="1" applyAlignment="1">
      <alignment horizontal="left" vertical="center" wrapText="1"/>
    </xf>
    <xf numFmtId="0" fontId="3" fillId="4" borderId="0" xfId="0" applyFont="1" applyFill="1" applyBorder="1" applyAlignment="1">
      <alignment horizontal="left" vertical="center" wrapText="1"/>
    </xf>
    <xf numFmtId="0" fontId="3" fillId="0" borderId="0" xfId="5" applyFont="1" applyAlignment="1">
      <alignment horizontal="center" vertical="center"/>
    </xf>
    <xf numFmtId="0" fontId="3" fillId="0" borderId="0" xfId="0" applyFont="1" applyFill="1"/>
    <xf numFmtId="0" fontId="1" fillId="3" borderId="0" xfId="0" applyFont="1" applyFill="1" applyAlignment="1">
      <alignment horizontal="left"/>
    </xf>
    <xf numFmtId="0" fontId="1" fillId="3" borderId="0" xfId="0" applyFont="1" applyFill="1" applyAlignment="1">
      <alignment horizontal="center"/>
    </xf>
    <xf numFmtId="164" fontId="1" fillId="3" borderId="0" xfId="0" applyNumberFormat="1" applyFont="1" applyFill="1" applyAlignment="1">
      <alignment horizontal="center"/>
    </xf>
    <xf numFmtId="0" fontId="3" fillId="3" borderId="0" xfId="0" applyFont="1" applyFill="1" applyAlignment="1">
      <alignment horizontal="center"/>
    </xf>
    <xf numFmtId="0" fontId="3" fillId="3" borderId="0" xfId="0" applyFont="1" applyFill="1"/>
    <xf numFmtId="0" fontId="3" fillId="0" borderId="0" xfId="0" applyFont="1"/>
    <xf numFmtId="0" fontId="3" fillId="0" borderId="0" xfId="0" applyFont="1" applyFill="1" applyAlignment="1">
      <alignment horizontal="left"/>
    </xf>
    <xf numFmtId="0" fontId="3" fillId="0" borderId="0" xfId="0" applyFont="1" applyFill="1" applyAlignment="1">
      <alignment horizontal="center"/>
    </xf>
    <xf numFmtId="0" fontId="3" fillId="0" borderId="0" xfId="0" applyFont="1" applyAlignment="1">
      <alignment horizontal="center"/>
    </xf>
    <xf numFmtId="0" fontId="8" fillId="2" borderId="0" xfId="0" applyFont="1" applyFill="1" applyAlignment="1">
      <alignment vertical="center"/>
    </xf>
    <xf numFmtId="0" fontId="8" fillId="2" borderId="0" xfId="0" applyFont="1" applyFill="1" applyAlignment="1">
      <alignment horizontal="center" vertical="center"/>
    </xf>
    <xf numFmtId="164" fontId="8" fillId="2" borderId="0" xfId="0" applyNumberFormat="1" applyFont="1" applyFill="1" applyAlignment="1">
      <alignment horizontal="center" vertical="center"/>
    </xf>
    <xf numFmtId="0" fontId="8" fillId="2" borderId="0" xfId="0" applyFont="1" applyFill="1" applyAlignment="1" applyProtection="1">
      <alignment horizontal="center" vertical="center"/>
      <protection locked="0"/>
    </xf>
    <xf numFmtId="0" fontId="9" fillId="2" borderId="1" xfId="0" applyFont="1" applyFill="1" applyBorder="1" applyAlignment="1">
      <alignment vertical="center" wrapText="1"/>
    </xf>
    <xf numFmtId="0" fontId="9" fillId="2" borderId="0" xfId="0" applyFont="1" applyFill="1" applyBorder="1" applyAlignment="1">
      <alignment horizontal="center" vertical="center" wrapText="1"/>
    </xf>
    <xf numFmtId="0" fontId="3" fillId="2" borderId="0" xfId="0" applyFont="1" applyFill="1"/>
    <xf numFmtId="164" fontId="3" fillId="2" borderId="0" xfId="0" applyNumberFormat="1" applyFont="1" applyFill="1"/>
    <xf numFmtId="0" fontId="3" fillId="2" borderId="0" xfId="0" applyFont="1" applyFill="1" applyAlignment="1">
      <alignment horizontal="right"/>
    </xf>
    <xf numFmtId="0" fontId="3" fillId="4" borderId="0" xfId="0" applyFont="1" applyFill="1" applyAlignment="1">
      <alignment horizontal="center" vertical="center" wrapText="1"/>
    </xf>
    <xf numFmtId="164" fontId="3" fillId="4" borderId="0" xfId="0" applyNumberFormat="1" applyFont="1" applyFill="1" applyAlignment="1">
      <alignment horizontal="center" vertical="center" wrapText="1"/>
    </xf>
    <xf numFmtId="0" fontId="3" fillId="4" borderId="0" xfId="0" applyFont="1" applyFill="1" applyAlignment="1">
      <alignment horizontal="center" vertical="center"/>
    </xf>
    <xf numFmtId="0" fontId="3" fillId="4" borderId="0" xfId="0" applyFont="1" applyFill="1"/>
    <xf numFmtId="164" fontId="3" fillId="4" borderId="0" xfId="0" applyNumberFormat="1" applyFont="1" applyFill="1"/>
    <xf numFmtId="0" fontId="3" fillId="0" borderId="0" xfId="0" applyFont="1" applyAlignment="1">
      <alignment horizontal="left"/>
    </xf>
    <xf numFmtId="164" fontId="3" fillId="0" borderId="0" xfId="0" applyNumberFormat="1" applyFont="1"/>
    <xf numFmtId="0" fontId="11" fillId="2" borderId="0" xfId="0" applyFont="1" applyFill="1" applyAlignment="1">
      <alignment horizontal="left"/>
    </xf>
    <xf numFmtId="0" fontId="13" fillId="0" borderId="0" xfId="2" applyFont="1" applyAlignment="1">
      <alignment horizontal="center" vertical="center"/>
    </xf>
    <xf numFmtId="0" fontId="13" fillId="7" borderId="0" xfId="2" applyFont="1" applyFill="1" applyAlignment="1">
      <alignment vertical="center"/>
    </xf>
    <xf numFmtId="0" fontId="13" fillId="7" borderId="0" xfId="2" applyFont="1" applyFill="1" applyAlignment="1">
      <alignment horizontal="center" vertical="center"/>
    </xf>
    <xf numFmtId="164" fontId="13" fillId="7" borderId="0" xfId="2" applyNumberFormat="1" applyFont="1" applyFill="1" applyAlignment="1">
      <alignment horizontal="center" vertical="center"/>
    </xf>
    <xf numFmtId="0" fontId="13" fillId="7" borderId="0" xfId="2" applyFont="1" applyFill="1" applyAlignment="1" applyProtection="1">
      <alignment horizontal="center" vertical="center"/>
      <protection locked="0"/>
    </xf>
    <xf numFmtId="164" fontId="13" fillId="7" borderId="0" xfId="2" applyNumberFormat="1" applyFont="1" applyFill="1" applyAlignment="1" applyProtection="1">
      <alignment horizontal="center" vertical="center"/>
      <protection locked="0"/>
    </xf>
    <xf numFmtId="0" fontId="13" fillId="0" borderId="0" xfId="2" applyFont="1" applyAlignment="1">
      <alignment vertical="center"/>
    </xf>
    <xf numFmtId="0" fontId="3" fillId="0" borderId="0" xfId="2" applyFont="1"/>
    <xf numFmtId="0" fontId="3" fillId="0" borderId="0" xfId="1" applyFont="1"/>
    <xf numFmtId="164" fontId="13" fillId="0" borderId="0" xfId="2" applyNumberFormat="1" applyFont="1" applyAlignment="1">
      <alignment horizontal="center" vertical="center"/>
    </xf>
    <xf numFmtId="0" fontId="16" fillId="7" borderId="0" xfId="2" applyFont="1" applyFill="1" applyAlignment="1">
      <alignment horizontal="left" vertical="center"/>
    </xf>
    <xf numFmtId="164" fontId="16" fillId="7" borderId="0" xfId="2" applyNumberFormat="1" applyFont="1" applyFill="1" applyAlignment="1">
      <alignment horizontal="center" vertical="center"/>
    </xf>
    <xf numFmtId="0" fontId="16" fillId="7" borderId="0" xfId="2" applyFont="1" applyFill="1" applyAlignment="1">
      <alignment horizontal="center" vertical="center"/>
    </xf>
    <xf numFmtId="0" fontId="16" fillId="0" borderId="0" xfId="2" applyFont="1" applyAlignment="1">
      <alignment horizontal="left" vertical="center"/>
    </xf>
    <xf numFmtId="164" fontId="16" fillId="0" borderId="0" xfId="2" applyNumberFormat="1" applyFont="1" applyBorder="1" applyAlignment="1">
      <alignment horizontal="center" vertical="center" wrapText="1"/>
    </xf>
    <xf numFmtId="164" fontId="16" fillId="0" borderId="0" xfId="2" applyNumberFormat="1" applyFont="1" applyAlignment="1">
      <alignment horizontal="center" vertical="center"/>
    </xf>
    <xf numFmtId="0" fontId="16" fillId="0" borderId="0" xfId="2" applyFont="1" applyAlignment="1">
      <alignment horizontal="center" vertical="center"/>
    </xf>
    <xf numFmtId="0" fontId="3" fillId="0" borderId="0" xfId="2" applyFont="1" applyAlignment="1">
      <alignment horizontal="center"/>
    </xf>
    <xf numFmtId="0" fontId="3" fillId="0" borderId="0" xfId="2" applyFont="1" applyAlignment="1">
      <alignment horizontal="left"/>
    </xf>
    <xf numFmtId="0" fontId="3" fillId="0" borderId="0" xfId="2" applyFont="1" applyAlignment="1">
      <alignment vertical="center" wrapText="1"/>
    </xf>
    <xf numFmtId="0" fontId="3" fillId="0" borderId="0" xfId="1" applyFont="1" applyAlignment="1">
      <alignment horizontal="center"/>
    </xf>
    <xf numFmtId="0" fontId="3" fillId="5" borderId="9" xfId="2" applyFont="1" applyFill="1" applyBorder="1" applyAlignment="1">
      <alignment horizontal="center"/>
    </xf>
    <xf numFmtId="0" fontId="3" fillId="5" borderId="10" xfId="2" applyFont="1" applyFill="1" applyBorder="1" applyAlignment="1">
      <alignment horizontal="center"/>
    </xf>
    <xf numFmtId="0" fontId="3" fillId="5" borderId="11" xfId="2" applyFont="1" applyFill="1" applyBorder="1" applyAlignment="1">
      <alignment horizontal="center"/>
    </xf>
    <xf numFmtId="0" fontId="3" fillId="0" borderId="15" xfId="1" applyFont="1" applyBorder="1" applyAlignment="1">
      <alignment horizontal="center" wrapText="1"/>
    </xf>
    <xf numFmtId="0" fontId="3" fillId="0" borderId="16" xfId="1" applyFont="1" applyBorder="1" applyAlignment="1">
      <alignment horizontal="center" wrapText="1"/>
    </xf>
    <xf numFmtId="0" fontId="3" fillId="0" borderId="17" xfId="1" applyFont="1" applyBorder="1" applyAlignment="1">
      <alignment horizontal="center" wrapText="1"/>
    </xf>
    <xf numFmtId="0" fontId="3" fillId="0" borderId="18" xfId="1" applyFont="1" applyBorder="1" applyAlignment="1">
      <alignment horizontal="center" wrapText="1"/>
    </xf>
    <xf numFmtId="0" fontId="2" fillId="0" borderId="19" xfId="1" applyFont="1" applyBorder="1" applyAlignment="1">
      <alignment horizontal="center" wrapText="1"/>
    </xf>
    <xf numFmtId="0" fontId="2" fillId="3" borderId="19" xfId="1" applyFont="1" applyFill="1" applyBorder="1" applyAlignment="1">
      <alignment horizontal="right" wrapText="1"/>
    </xf>
    <xf numFmtId="0" fontId="2" fillId="3" borderId="20" xfId="1" applyFont="1" applyFill="1" applyBorder="1" applyAlignment="1">
      <alignment horizontal="left" wrapText="1"/>
    </xf>
    <xf numFmtId="0" fontId="3" fillId="0" borderId="21" xfId="1" applyFont="1" applyBorder="1" applyAlignment="1">
      <alignment horizontal="center" wrapText="1"/>
    </xf>
    <xf numFmtId="0" fontId="3" fillId="0" borderId="22" xfId="1" applyFont="1" applyBorder="1" applyAlignment="1">
      <alignment horizontal="center" wrapText="1"/>
    </xf>
    <xf numFmtId="0" fontId="3" fillId="0" borderId="23" xfId="1" applyFont="1" applyBorder="1" applyAlignment="1">
      <alignment horizontal="center" wrapText="1"/>
    </xf>
    <xf numFmtId="0" fontId="20" fillId="0" borderId="24" xfId="1" applyFont="1" applyBorder="1" applyAlignment="1">
      <alignment horizontal="center" wrapText="1"/>
    </xf>
    <xf numFmtId="0" fontId="20" fillId="0" borderId="23" xfId="1" applyFont="1" applyBorder="1" applyAlignment="1">
      <alignment horizontal="center" wrapText="1"/>
    </xf>
    <xf numFmtId="0" fontId="3" fillId="0" borderId="24" xfId="1" applyFont="1" applyBorder="1" applyAlignment="1">
      <alignment horizontal="center" wrapText="1"/>
    </xf>
    <xf numFmtId="0" fontId="3" fillId="0" borderId="0" xfId="2" applyFont="1" applyFill="1"/>
    <xf numFmtId="0" fontId="10" fillId="0" borderId="20" xfId="1" applyFont="1" applyBorder="1" applyAlignment="1">
      <alignment horizontal="center" wrapText="1"/>
    </xf>
    <xf numFmtId="0" fontId="3" fillId="0" borderId="25" xfId="2" applyFont="1" applyFill="1" applyBorder="1" applyAlignment="1">
      <alignment horizontal="center"/>
    </xf>
    <xf numFmtId="0" fontId="3" fillId="0" borderId="26" xfId="2" applyFont="1" applyFill="1" applyBorder="1" applyAlignment="1">
      <alignment horizontal="center"/>
    </xf>
    <xf numFmtId="0" fontId="3" fillId="0" borderId="21" xfId="2" applyFont="1" applyFill="1" applyBorder="1" applyAlignment="1">
      <alignment horizontal="center"/>
    </xf>
    <xf numFmtId="0" fontId="3" fillId="0" borderId="22" xfId="2" applyFont="1" applyFill="1" applyBorder="1" applyAlignment="1">
      <alignment horizontal="center"/>
    </xf>
    <xf numFmtId="0" fontId="3" fillId="0" borderId="23" xfId="2" applyFont="1" applyFill="1" applyBorder="1" applyAlignment="1">
      <alignment horizontal="center"/>
    </xf>
    <xf numFmtId="0" fontId="3" fillId="0" borderId="24" xfId="2" applyFont="1" applyFill="1" applyBorder="1" applyAlignment="1">
      <alignment horizontal="center"/>
    </xf>
    <xf numFmtId="0" fontId="3" fillId="0" borderId="24" xfId="2" applyFont="1" applyBorder="1" applyAlignment="1">
      <alignment horizontal="center"/>
    </xf>
    <xf numFmtId="0" fontId="3" fillId="5" borderId="27" xfId="2" applyFont="1" applyFill="1" applyBorder="1" applyAlignment="1">
      <alignment horizontal="center"/>
    </xf>
    <xf numFmtId="0" fontId="3" fillId="5" borderId="28" xfId="2" applyFont="1" applyFill="1" applyBorder="1" applyAlignment="1">
      <alignment horizontal="center"/>
    </xf>
    <xf numFmtId="0" fontId="3" fillId="5" borderId="29" xfId="2" applyFont="1" applyFill="1" applyBorder="1" applyAlignment="1">
      <alignment horizontal="center"/>
    </xf>
    <xf numFmtId="0" fontId="3" fillId="5" borderId="30" xfId="2" applyFont="1" applyFill="1" applyBorder="1" applyAlignment="1">
      <alignment horizontal="center"/>
    </xf>
    <xf numFmtId="0" fontId="3" fillId="5" borderId="31" xfId="2" applyFont="1" applyFill="1" applyBorder="1" applyAlignment="1">
      <alignment horizontal="center"/>
    </xf>
    <xf numFmtId="0" fontId="3" fillId="5" borderId="32" xfId="2" applyFont="1" applyFill="1" applyBorder="1" applyAlignment="1">
      <alignment horizontal="center"/>
    </xf>
    <xf numFmtId="0" fontId="3" fillId="2" borderId="0" xfId="2" applyFont="1" applyFill="1" applyAlignment="1">
      <alignment vertical="center"/>
    </xf>
    <xf numFmtId="0" fontId="3" fillId="0" borderId="0" xfId="1" applyAlignment="1">
      <alignment horizontal="center"/>
    </xf>
    <xf numFmtId="0" fontId="3" fillId="7" borderId="0" xfId="2" applyFont="1" applyFill="1" applyAlignment="1">
      <alignment vertical="center"/>
    </xf>
    <xf numFmtId="0" fontId="3" fillId="0" borderId="0" xfId="1"/>
    <xf numFmtId="0" fontId="3" fillId="2" borderId="0" xfId="2" applyFont="1" applyFill="1"/>
    <xf numFmtId="0" fontId="3" fillId="2" borderId="0" xfId="2" applyFont="1" applyFill="1" applyAlignment="1">
      <alignment horizontal="center"/>
    </xf>
    <xf numFmtId="0" fontId="3" fillId="2" borderId="0" xfId="2" applyFont="1" applyFill="1" applyAlignment="1">
      <alignment horizontal="center" vertical="center"/>
    </xf>
    <xf numFmtId="0" fontId="1" fillId="7" borderId="0" xfId="2" applyFont="1" applyFill="1" applyAlignment="1">
      <alignment vertical="center"/>
    </xf>
    <xf numFmtId="0" fontId="1" fillId="2" borderId="0" xfId="2" applyFont="1" applyFill="1" applyAlignment="1">
      <alignment vertical="center"/>
    </xf>
    <xf numFmtId="0" fontId="1" fillId="2" borderId="0" xfId="2" applyFont="1" applyFill="1" applyAlignment="1">
      <alignment horizontal="center" vertical="center"/>
    </xf>
    <xf numFmtId="0" fontId="7" fillId="0" borderId="0" xfId="2" applyFont="1" applyAlignment="1">
      <alignment horizontal="center"/>
    </xf>
    <xf numFmtId="0" fontId="7" fillId="0" borderId="0" xfId="1" applyFont="1" applyAlignment="1">
      <alignment horizontal="center"/>
    </xf>
    <xf numFmtId="0" fontId="3" fillId="8" borderId="9" xfId="2" applyFont="1" applyFill="1" applyBorder="1" applyAlignment="1">
      <alignment horizontal="center"/>
    </xf>
    <xf numFmtId="0" fontId="3" fillId="8" borderId="10" xfId="2" applyFont="1" applyFill="1" applyBorder="1" applyAlignment="1">
      <alignment horizontal="center"/>
    </xf>
    <xf numFmtId="0" fontId="3" fillId="8" borderId="11" xfId="2" applyFont="1" applyFill="1" applyBorder="1" applyAlignment="1">
      <alignment horizontal="center"/>
    </xf>
    <xf numFmtId="0" fontId="14" fillId="7" borderId="2" xfId="2" applyFont="1" applyFill="1" applyBorder="1" applyAlignment="1">
      <alignment horizontal="right" vertical="center" wrapText="1"/>
    </xf>
    <xf numFmtId="0" fontId="14" fillId="7" borderId="0" xfId="2" applyFont="1" applyFill="1" applyBorder="1" applyAlignment="1">
      <alignment vertical="center" wrapText="1"/>
    </xf>
    <xf numFmtId="0" fontId="13" fillId="7" borderId="0" xfId="2" applyFont="1" applyFill="1" applyAlignment="1">
      <alignment horizontal="right" vertical="center"/>
    </xf>
    <xf numFmtId="0" fontId="13" fillId="0" borderId="0" xfId="2" applyFont="1" applyAlignment="1">
      <alignment horizontal="right" vertical="center"/>
    </xf>
    <xf numFmtId="0" fontId="3" fillId="0" borderId="0" xfId="5" applyFont="1"/>
    <xf numFmtId="2" fontId="3" fillId="4" borderId="0" xfId="0" applyNumberFormat="1" applyFont="1" applyFill="1" applyBorder="1" applyAlignment="1">
      <alignment horizontal="center" vertical="center" wrapText="1"/>
    </xf>
    <xf numFmtId="2" fontId="3" fillId="0" borderId="0" xfId="0" applyNumberFormat="1" applyFont="1" applyFill="1" applyAlignment="1">
      <alignment horizontal="center"/>
    </xf>
    <xf numFmtId="2" fontId="3" fillId="0" borderId="0" xfId="0" applyNumberFormat="1" applyFont="1" applyAlignment="1">
      <alignment horizontal="center"/>
    </xf>
    <xf numFmtId="2" fontId="1" fillId="3" borderId="0" xfId="0" applyNumberFormat="1" applyFont="1" applyFill="1" applyAlignment="1">
      <alignment horizontal="center"/>
    </xf>
    <xf numFmtId="2" fontId="3" fillId="0" borderId="0" xfId="5" applyNumberFormat="1" applyFont="1" applyFill="1" applyBorder="1" applyAlignment="1">
      <alignment horizontal="center" vertical="center" wrapText="1"/>
    </xf>
    <xf numFmtId="0" fontId="3" fillId="0" borderId="0" xfId="0" applyFont="1" applyFill="1" applyBorder="1" applyAlignment="1">
      <alignment horizontal="left" vertical="center"/>
    </xf>
    <xf numFmtId="164" fontId="3" fillId="0" borderId="0" xfId="0" applyNumberFormat="1" applyFont="1" applyFill="1" applyAlignment="1">
      <alignment horizontal="left"/>
    </xf>
    <xf numFmtId="164" fontId="3" fillId="0" borderId="0" xfId="0" applyNumberFormat="1" applyFont="1" applyAlignment="1">
      <alignment horizontal="left"/>
    </xf>
    <xf numFmtId="1" fontId="2" fillId="0" borderId="0" xfId="0" applyNumberFormat="1" applyFont="1" applyFill="1" applyBorder="1" applyAlignment="1">
      <alignment horizontal="center" vertical="center" wrapText="1"/>
    </xf>
    <xf numFmtId="1" fontId="3" fillId="4" borderId="0" xfId="0" applyNumberFormat="1" applyFont="1" applyFill="1" applyBorder="1" applyAlignment="1">
      <alignment horizontal="center" vertical="center" wrapText="1"/>
    </xf>
    <xf numFmtId="0" fontId="2" fillId="0" borderId="0" xfId="5" applyFont="1" applyAlignment="1">
      <alignment horizontal="center" vertical="center" wrapText="1"/>
    </xf>
    <xf numFmtId="0" fontId="3" fillId="0" borderId="0" xfId="0" applyFont="1" applyAlignment="1">
      <alignment horizontal="center" vertical="center"/>
    </xf>
    <xf numFmtId="0" fontId="2" fillId="9" borderId="0" xfId="5" applyFont="1" applyFill="1" applyAlignment="1">
      <alignment horizontal="center" vertical="center" wrapText="1"/>
    </xf>
    <xf numFmtId="0" fontId="10" fillId="0" borderId="0" xfId="4" applyFont="1" applyFill="1" applyBorder="1" applyAlignment="1">
      <alignment horizontal="center" vertical="center"/>
    </xf>
    <xf numFmtId="0" fontId="1" fillId="4" borderId="0" xfId="0" applyFont="1" applyFill="1" applyBorder="1" applyAlignment="1">
      <alignment vertical="center" wrapText="1"/>
    </xf>
    <xf numFmtId="0" fontId="3" fillId="2" borderId="0" xfId="5" applyFont="1" applyFill="1" applyAlignment="1">
      <alignment horizontal="right" vertical="center"/>
    </xf>
    <xf numFmtId="0" fontId="3" fillId="0" borderId="0" xfId="5" applyFont="1" applyFill="1" applyBorder="1" applyAlignment="1">
      <alignment horizontal="center" vertical="center"/>
    </xf>
    <xf numFmtId="0" fontId="3" fillId="0" borderId="0" xfId="5" applyFont="1" applyFill="1" applyBorder="1" applyAlignment="1">
      <alignment vertical="center"/>
    </xf>
    <xf numFmtId="1" fontId="3" fillId="0" borderId="0" xfId="5" applyNumberFormat="1" applyFont="1" applyFill="1" applyBorder="1" applyAlignment="1">
      <alignment horizontal="center" vertical="center"/>
    </xf>
    <xf numFmtId="0" fontId="3" fillId="2" borderId="0" xfId="5" applyFont="1" applyFill="1" applyAlignment="1">
      <alignment vertical="center"/>
    </xf>
    <xf numFmtId="2" fontId="3" fillId="2" borderId="0" xfId="5" applyNumberFormat="1" applyFont="1" applyFill="1" applyAlignment="1">
      <alignment horizontal="center" vertical="center"/>
    </xf>
    <xf numFmtId="0" fontId="3" fillId="2" borderId="0" xfId="5" applyFont="1" applyFill="1" applyAlignment="1">
      <alignment horizontal="center" vertical="center"/>
    </xf>
    <xf numFmtId="164" fontId="3" fillId="2" borderId="0" xfId="5" applyNumberFormat="1" applyFont="1" applyFill="1" applyAlignment="1">
      <alignment vertical="center"/>
    </xf>
    <xf numFmtId="164" fontId="3" fillId="2" borderId="0" xfId="5" applyNumberFormat="1" applyFont="1" applyFill="1" applyAlignment="1">
      <alignment horizontal="center" vertical="center"/>
    </xf>
    <xf numFmtId="2" fontId="3" fillId="0" borderId="0" xfId="5" applyNumberFormat="1" applyFont="1" applyAlignment="1">
      <alignment horizontal="center" vertical="center"/>
    </xf>
    <xf numFmtId="164" fontId="3" fillId="0" borderId="0" xfId="5" applyNumberFormat="1" applyFont="1" applyAlignment="1">
      <alignment vertical="center"/>
    </xf>
    <xf numFmtId="164" fontId="3" fillId="0" borderId="0" xfId="5" applyNumberFormat="1" applyFont="1" applyAlignment="1">
      <alignment horizontal="center" vertical="center"/>
    </xf>
    <xf numFmtId="165" fontId="3" fillId="0" borderId="0" xfId="5" applyNumberFormat="1" applyFont="1" applyAlignment="1">
      <alignment horizontal="center" vertical="center"/>
    </xf>
    <xf numFmtId="0" fontId="2" fillId="3" borderId="19" xfId="1" applyFont="1" applyFill="1" applyBorder="1" applyAlignment="1">
      <alignment horizontal="center" wrapText="1"/>
    </xf>
    <xf numFmtId="0" fontId="2" fillId="0" borderId="0" xfId="5" applyFont="1" applyAlignment="1">
      <alignment horizontal="left" vertical="center" wrapText="1"/>
    </xf>
    <xf numFmtId="0" fontId="3" fillId="0" borderId="0" xfId="5" applyFont="1"/>
    <xf numFmtId="0" fontId="3" fillId="0" borderId="0" xfId="0" applyFont="1" applyAlignment="1">
      <alignment horizontal="left" vertical="center"/>
    </xf>
    <xf numFmtId="0" fontId="3" fillId="0" borderId="0" xfId="5" applyFont="1"/>
    <xf numFmtId="0" fontId="3" fillId="0" borderId="0" xfId="5" applyFont="1" applyAlignment="1">
      <alignment horizontal="center" vertical="center"/>
    </xf>
    <xf numFmtId="0" fontId="3" fillId="0" borderId="0" xfId="1" applyFont="1" applyAlignment="1">
      <alignment horizontal="left"/>
    </xf>
    <xf numFmtId="0" fontId="3" fillId="0" borderId="36" xfId="1" applyBorder="1"/>
    <xf numFmtId="165" fontId="3" fillId="0" borderId="0" xfId="5" applyNumberFormat="1" applyFont="1" applyFill="1" applyAlignment="1">
      <alignment horizontal="left" vertical="center"/>
    </xf>
    <xf numFmtId="0" fontId="3" fillId="0" borderId="0" xfId="5" applyFont="1" applyFill="1" applyAlignment="1">
      <alignment horizontal="center" vertical="center"/>
    </xf>
    <xf numFmtId="0" fontId="3" fillId="0" borderId="0" xfId="5" applyFont="1" applyAlignment="1">
      <alignment vertical="center"/>
    </xf>
    <xf numFmtId="0" fontId="2" fillId="0" borderId="0" xfId="5" applyFont="1" applyAlignment="1">
      <alignment horizontal="center" vertical="center" wrapText="1"/>
    </xf>
    <xf numFmtId="0" fontId="3" fillId="0" borderId="0" xfId="5" applyFont="1"/>
    <xf numFmtId="0" fontId="3" fillId="0" borderId="0" xfId="5" applyFont="1" applyAlignment="1">
      <alignment horizontal="center" vertical="center"/>
    </xf>
    <xf numFmtId="0" fontId="18" fillId="0" borderId="0" xfId="2" applyFont="1" applyAlignment="1">
      <alignment horizontal="center" vertical="center"/>
    </xf>
    <xf numFmtId="0" fontId="3" fillId="0" borderId="0" xfId="5" applyFont="1" applyAlignment="1">
      <alignment horizontal="center" vertical="center" wrapText="1"/>
    </xf>
    <xf numFmtId="0" fontId="3" fillId="0" borderId="0" xfId="5" applyFont="1" applyAlignment="1">
      <alignment horizontal="left" vertical="center"/>
    </xf>
    <xf numFmtId="1" fontId="3" fillId="0" borderId="0" xfId="0" applyNumberFormat="1" applyFont="1" applyFill="1" applyBorder="1" applyAlignment="1">
      <alignment horizontal="center" vertical="center" wrapText="1"/>
    </xf>
    <xf numFmtId="0" fontId="3" fillId="0" borderId="0" xfId="4" applyFont="1" applyFill="1" applyBorder="1" applyAlignment="1">
      <alignment horizontal="center" vertical="center"/>
    </xf>
    <xf numFmtId="1" fontId="2" fillId="0" borderId="0" xfId="5" applyNumberFormat="1" applyFont="1" applyFill="1" applyBorder="1" applyAlignment="1">
      <alignment horizontal="center" vertical="center" wrapText="1"/>
    </xf>
    <xf numFmtId="1" fontId="3" fillId="0" borderId="0" xfId="5" applyNumberFormat="1" applyFont="1" applyFill="1" applyBorder="1" applyAlignment="1">
      <alignment horizontal="center" vertical="center" wrapText="1"/>
    </xf>
    <xf numFmtId="1" fontId="3" fillId="0" borderId="0" xfId="5" applyNumberFormat="1" applyFont="1" applyAlignment="1">
      <alignment horizontal="center" vertical="center" wrapText="1"/>
    </xf>
    <xf numFmtId="0" fontId="3" fillId="0" borderId="0" xfId="5" applyFont="1" applyFill="1" applyBorder="1" applyAlignment="1">
      <alignment horizontal="left" vertical="center"/>
    </xf>
    <xf numFmtId="1" fontId="3" fillId="0" borderId="0" xfId="5" applyNumberFormat="1" applyFont="1" applyAlignment="1">
      <alignment horizontal="center" vertical="center"/>
    </xf>
    <xf numFmtId="0" fontId="3" fillId="0" borderId="0" xfId="0" applyFont="1" applyFill="1" applyBorder="1" applyAlignment="1">
      <alignment vertical="center"/>
    </xf>
    <xf numFmtId="0" fontId="1" fillId="0" borderId="0" xfId="4" applyFont="1" applyFill="1" applyBorder="1" applyAlignment="1">
      <alignment horizontal="center" vertical="center"/>
    </xf>
    <xf numFmtId="0" fontId="3" fillId="0" borderId="0" xfId="5" applyFont="1" applyAlignment="1">
      <alignment horizontal="left" vertical="center" wrapText="1"/>
    </xf>
    <xf numFmtId="0" fontId="1" fillId="10" borderId="0" xfId="5" applyFont="1" applyFill="1" applyAlignment="1"/>
    <xf numFmtId="0" fontId="21" fillId="3" borderId="0" xfId="0" applyFont="1" applyFill="1" applyAlignment="1">
      <alignment horizontal="left"/>
    </xf>
    <xf numFmtId="0" fontId="3" fillId="11" borderId="0" xfId="2" applyFont="1" applyFill="1" applyAlignment="1">
      <alignment horizontal="center"/>
    </xf>
    <xf numFmtId="0" fontId="19" fillId="11" borderId="0" xfId="2" applyFont="1" applyFill="1" applyAlignment="1">
      <alignment horizontal="center"/>
    </xf>
    <xf numFmtId="0" fontId="3" fillId="0" borderId="37" xfId="1" applyFont="1" applyBorder="1" applyAlignment="1">
      <alignment horizontal="center" wrapText="1"/>
    </xf>
    <xf numFmtId="0" fontId="3" fillId="0" borderId="38" xfId="1" applyFont="1" applyBorder="1" applyAlignment="1">
      <alignment horizontal="center" wrapText="1"/>
    </xf>
    <xf numFmtId="0" fontId="20" fillId="0" borderId="38" xfId="1" applyFont="1" applyBorder="1" applyAlignment="1">
      <alignment horizontal="center" wrapText="1"/>
    </xf>
    <xf numFmtId="0" fontId="3" fillId="0" borderId="38" xfId="2" applyFont="1" applyFill="1" applyBorder="1" applyAlignment="1">
      <alignment horizontal="center"/>
    </xf>
    <xf numFmtId="0" fontId="3" fillId="5" borderId="39" xfId="2" applyFont="1" applyFill="1" applyBorder="1" applyAlignment="1">
      <alignment horizontal="center"/>
    </xf>
    <xf numFmtId="0" fontId="3" fillId="12" borderId="0" xfId="2" applyFont="1" applyFill="1" applyAlignment="1">
      <alignment horizontal="center"/>
    </xf>
    <xf numFmtId="0" fontId="3" fillId="12" borderId="0" xfId="1" applyFont="1" applyFill="1" applyAlignment="1">
      <alignment horizontal="center"/>
    </xf>
    <xf numFmtId="0" fontId="3" fillId="12" borderId="0" xfId="2" applyFont="1" applyFill="1"/>
    <xf numFmtId="2" fontId="7" fillId="4" borderId="0" xfId="5" applyNumberFormat="1" applyFont="1" applyFill="1" applyBorder="1" applyAlignment="1">
      <alignment horizontal="center" vertical="center" wrapText="1"/>
    </xf>
    <xf numFmtId="165" fontId="7" fillId="4" borderId="0" xfId="5" applyNumberFormat="1" applyFont="1" applyFill="1" applyBorder="1" applyAlignment="1">
      <alignment horizontal="center" vertical="center" wrapText="1"/>
    </xf>
    <xf numFmtId="0" fontId="2" fillId="0" borderId="0" xfId="5" applyFont="1" applyAlignment="1">
      <alignment horizontal="center" vertical="center" wrapText="1"/>
    </xf>
    <xf numFmtId="0" fontId="3" fillId="0" borderId="0" xfId="5" applyFont="1"/>
    <xf numFmtId="0" fontId="2" fillId="0" borderId="0" xfId="5" applyFont="1" applyAlignment="1">
      <alignment horizontal="center" vertical="center" wrapText="1"/>
    </xf>
    <xf numFmtId="0" fontId="3" fillId="0" borderId="0" xfId="5" applyFont="1" applyAlignment="1">
      <alignment vertical="center"/>
    </xf>
    <xf numFmtId="0" fontId="3" fillId="0" borderId="0" xfId="5" applyFont="1"/>
    <xf numFmtId="0" fontId="3" fillId="0" borderId="0" xfId="5" applyFont="1" applyAlignment="1">
      <alignment horizontal="center" vertical="center"/>
    </xf>
    <xf numFmtId="165" fontId="3" fillId="13" borderId="0" xfId="5" applyNumberFormat="1" applyFont="1" applyFill="1" applyAlignment="1">
      <alignment horizontal="left" vertical="center"/>
    </xf>
    <xf numFmtId="0" fontId="3" fillId="13" borderId="0" xfId="5" applyFont="1" applyFill="1" applyBorder="1" applyAlignment="1">
      <alignment horizontal="center" vertical="center" wrapText="1"/>
    </xf>
    <xf numFmtId="0" fontId="2" fillId="13" borderId="0" xfId="5" applyFont="1" applyFill="1" applyBorder="1" applyAlignment="1">
      <alignment horizontal="center" vertical="center" wrapText="1"/>
    </xf>
    <xf numFmtId="0" fontId="2" fillId="13" borderId="0" xfId="4" applyFont="1" applyFill="1" applyBorder="1" applyAlignment="1">
      <alignment horizontal="center" vertical="center"/>
    </xf>
    <xf numFmtId="0" fontId="10" fillId="13" borderId="0" xfId="4" applyFont="1" applyFill="1" applyBorder="1" applyAlignment="1">
      <alignment horizontal="center" vertical="center"/>
    </xf>
    <xf numFmtId="2" fontId="2" fillId="13" borderId="0" xfId="5" applyNumberFormat="1" applyFont="1" applyFill="1" applyBorder="1" applyAlignment="1">
      <alignment horizontal="center" vertical="center" wrapText="1"/>
    </xf>
    <xf numFmtId="0" fontId="2" fillId="13" borderId="0" xfId="0" applyFont="1" applyFill="1" applyBorder="1" applyAlignment="1">
      <alignment horizontal="left" vertical="center"/>
    </xf>
    <xf numFmtId="0" fontId="3" fillId="13" borderId="0" xfId="5" applyFont="1" applyFill="1" applyAlignment="1">
      <alignment horizontal="center" vertical="center"/>
    </xf>
    <xf numFmtId="165" fontId="2" fillId="13" borderId="0" xfId="0" applyNumberFormat="1" applyFont="1" applyFill="1" applyBorder="1" applyAlignment="1">
      <alignment horizontal="center" vertical="center" wrapText="1"/>
    </xf>
    <xf numFmtId="2" fontId="3" fillId="13" borderId="0" xfId="5" applyNumberFormat="1" applyFont="1" applyFill="1" applyBorder="1" applyAlignment="1">
      <alignment horizontal="center" vertical="center" wrapText="1"/>
    </xf>
    <xf numFmtId="2" fontId="3" fillId="4" borderId="0" xfId="5" applyNumberFormat="1" applyFont="1" applyFill="1" applyBorder="1" applyAlignment="1">
      <alignment horizontal="center" vertical="center" wrapText="1"/>
    </xf>
    <xf numFmtId="165" fontId="3" fillId="4" borderId="0" xfId="5" applyNumberFormat="1" applyFont="1" applyFill="1" applyBorder="1" applyAlignment="1">
      <alignment horizontal="center" vertical="center" wrapText="1"/>
    </xf>
    <xf numFmtId="164" fontId="3" fillId="0" borderId="0" xfId="5" applyNumberFormat="1" applyFont="1" applyFill="1" applyBorder="1" applyAlignment="1">
      <alignment horizontal="center" vertical="center" wrapText="1"/>
    </xf>
    <xf numFmtId="164" fontId="3" fillId="0" borderId="0" xfId="0" applyNumberFormat="1" applyFont="1" applyAlignment="1">
      <alignment horizontal="center" vertical="center"/>
    </xf>
    <xf numFmtId="0" fontId="1" fillId="4" borderId="0" xfId="0" applyFont="1" applyFill="1" applyBorder="1" applyAlignment="1">
      <alignment horizontal="center" vertical="center" wrapText="1"/>
    </xf>
    <xf numFmtId="0" fontId="1" fillId="0" borderId="0" xfId="0" applyFont="1" applyAlignment="1">
      <alignment horizontal="center" vertical="center"/>
    </xf>
    <xf numFmtId="1" fontId="1" fillId="3" borderId="0" xfId="0" applyNumberFormat="1" applyFont="1" applyFill="1" applyBorder="1" applyAlignment="1">
      <alignment horizontal="center" vertical="center" wrapText="1"/>
    </xf>
    <xf numFmtId="0" fontId="2" fillId="3" borderId="0" xfId="5" applyFont="1" applyFill="1" applyAlignment="1">
      <alignment horizontal="center" vertical="center" wrapText="1"/>
    </xf>
    <xf numFmtId="1" fontId="3" fillId="3" borderId="0" xfId="0" applyNumberFormat="1" applyFont="1" applyFill="1" applyBorder="1" applyAlignment="1">
      <alignment horizontal="center" vertical="center" wrapText="1"/>
    </xf>
    <xf numFmtId="0" fontId="1" fillId="3" borderId="0" xfId="5" applyFont="1" applyFill="1" applyBorder="1" applyAlignment="1">
      <alignment horizontal="center" vertical="center" wrapText="1"/>
    </xf>
    <xf numFmtId="0" fontId="1" fillId="3" borderId="0" xfId="0" applyFont="1" applyFill="1" applyAlignment="1">
      <alignment horizontal="center" vertical="center"/>
    </xf>
    <xf numFmtId="0" fontId="3" fillId="3" borderId="0" xfId="0" applyFont="1" applyFill="1" applyAlignment="1">
      <alignment horizontal="center" vertical="center"/>
    </xf>
    <xf numFmtId="0" fontId="1" fillId="3" borderId="0" xfId="0" applyFont="1" applyFill="1" applyBorder="1" applyAlignment="1">
      <alignment horizontal="left" vertical="center"/>
    </xf>
    <xf numFmtId="0" fontId="3" fillId="3" borderId="0" xfId="0" applyFont="1" applyFill="1" applyBorder="1" applyAlignment="1">
      <alignment horizontal="left" vertical="center"/>
    </xf>
    <xf numFmtId="0" fontId="1" fillId="3" borderId="0" xfId="0" applyFont="1" applyFill="1" applyAlignment="1">
      <alignment vertical="center"/>
    </xf>
    <xf numFmtId="0" fontId="1" fillId="3" borderId="0" xfId="5" applyFont="1" applyFill="1" applyAlignment="1">
      <alignment horizontal="left" vertical="center" wrapText="1"/>
    </xf>
    <xf numFmtId="164" fontId="2" fillId="0" borderId="0" xfId="5" applyNumberFormat="1" applyFont="1" applyFill="1" applyBorder="1" applyAlignment="1">
      <alignment horizontal="center" vertical="center" wrapText="1"/>
    </xf>
    <xf numFmtId="0" fontId="2" fillId="3" borderId="0" xfId="5" applyFont="1" applyFill="1" applyBorder="1" applyAlignment="1">
      <alignment horizontal="center" vertical="center" wrapText="1"/>
    </xf>
    <xf numFmtId="1" fontId="2" fillId="3" borderId="0" xfId="0" applyNumberFormat="1" applyFont="1" applyFill="1" applyBorder="1" applyAlignment="1">
      <alignment horizontal="center" vertical="center" wrapText="1"/>
    </xf>
    <xf numFmtId="1" fontId="3" fillId="0" borderId="0" xfId="0" applyNumberFormat="1" applyFont="1" applyAlignment="1">
      <alignment horizontal="center" vertical="center"/>
    </xf>
    <xf numFmtId="164" fontId="2" fillId="0" borderId="0" xfId="0" applyNumberFormat="1" applyFont="1" applyFill="1" applyBorder="1" applyAlignment="1">
      <alignment horizontal="center" vertical="center"/>
    </xf>
    <xf numFmtId="164" fontId="2" fillId="0" borderId="0" xfId="0" applyNumberFormat="1" applyFont="1" applyFill="1" applyBorder="1" applyAlignment="1">
      <alignment horizontal="center" vertical="center" wrapText="1"/>
    </xf>
    <xf numFmtId="1" fontId="1" fillId="4" borderId="0" xfId="0" applyNumberFormat="1" applyFont="1" applyFill="1" applyBorder="1" applyAlignment="1">
      <alignment horizontal="center" vertical="center" wrapText="1"/>
    </xf>
    <xf numFmtId="1" fontId="10" fillId="3" borderId="0" xfId="4" applyNumberFormat="1" applyFont="1" applyFill="1" applyBorder="1" applyAlignment="1">
      <alignment horizontal="center" vertical="center"/>
    </xf>
    <xf numFmtId="1" fontId="2" fillId="3" borderId="0" xfId="5" applyNumberFormat="1" applyFont="1" applyFill="1" applyAlignment="1">
      <alignment horizontal="center" vertical="center" wrapText="1"/>
    </xf>
    <xf numFmtId="1" fontId="3" fillId="3" borderId="0" xfId="5" applyNumberFormat="1" applyFont="1" applyFill="1" applyAlignment="1">
      <alignment horizontal="center" vertical="center"/>
    </xf>
    <xf numFmtId="1" fontId="1" fillId="3" borderId="0" xfId="5" applyNumberFormat="1" applyFont="1" applyFill="1" applyAlignment="1">
      <alignment horizontal="center" vertical="center"/>
    </xf>
    <xf numFmtId="1" fontId="1" fillId="3" borderId="0" xfId="0" applyNumberFormat="1" applyFont="1" applyFill="1" applyAlignment="1">
      <alignment horizontal="center" vertical="center"/>
    </xf>
    <xf numFmtId="1" fontId="3" fillId="3" borderId="0" xfId="0" applyNumberFormat="1" applyFont="1" applyFill="1" applyAlignment="1">
      <alignment horizontal="center" vertical="center"/>
    </xf>
    <xf numFmtId="0" fontId="10" fillId="3" borderId="0" xfId="4" applyFont="1" applyFill="1" applyBorder="1" applyAlignment="1">
      <alignment horizontal="left" vertical="center"/>
    </xf>
    <xf numFmtId="0" fontId="1" fillId="3" borderId="0" xfId="5" applyFont="1" applyFill="1" applyAlignment="1">
      <alignment horizontal="left" vertical="center"/>
    </xf>
    <xf numFmtId="0" fontId="1" fillId="3" borderId="0" xfId="0" applyFont="1" applyFill="1" applyAlignment="1">
      <alignment horizontal="left" vertical="center"/>
    </xf>
    <xf numFmtId="0" fontId="3" fillId="0" borderId="16" xfId="1" applyFont="1" applyFill="1" applyBorder="1" applyAlignment="1">
      <alignment horizontal="center" wrapText="1"/>
    </xf>
    <xf numFmtId="0" fontId="3" fillId="0" borderId="17" xfId="1" applyFont="1" applyFill="1" applyBorder="1" applyAlignment="1">
      <alignment horizontal="center" wrapText="1"/>
    </xf>
    <xf numFmtId="1" fontId="3" fillId="4" borderId="0" xfId="0" applyNumberFormat="1" applyFont="1" applyFill="1" applyBorder="1" applyAlignment="1">
      <alignment vertical="center" wrapText="1"/>
    </xf>
    <xf numFmtId="0" fontId="3" fillId="0" borderId="0" xfId="0" applyFont="1" applyFill="1" applyBorder="1" applyAlignment="1">
      <alignment horizontal="center" vertical="center"/>
    </xf>
    <xf numFmtId="1" fontId="3" fillId="0" borderId="0" xfId="0" applyNumberFormat="1" applyFont="1" applyFill="1" applyBorder="1" applyAlignment="1">
      <alignment horizontal="center" vertical="center"/>
    </xf>
    <xf numFmtId="164" fontId="3" fillId="0" borderId="0" xfId="0" applyNumberFormat="1" applyFont="1" applyFill="1" applyBorder="1" applyAlignment="1">
      <alignment horizontal="center" vertical="center"/>
    </xf>
    <xf numFmtId="164" fontId="3" fillId="0" borderId="0" xfId="5" applyNumberFormat="1" applyFont="1" applyAlignment="1">
      <alignment horizontal="center" vertical="center" wrapText="1"/>
    </xf>
    <xf numFmtId="0" fontId="3" fillId="3" borderId="0" xfId="5" applyFont="1" applyFill="1" applyAlignment="1">
      <alignment horizontal="center" vertical="center"/>
    </xf>
    <xf numFmtId="0" fontId="10" fillId="3" borderId="0" xfId="4" applyFont="1" applyFill="1" applyBorder="1" applyAlignment="1">
      <alignment vertical="center"/>
    </xf>
    <xf numFmtId="0" fontId="10" fillId="3" borderId="0" xfId="5" applyFont="1" applyFill="1" applyAlignment="1">
      <alignment vertical="center" wrapText="1"/>
    </xf>
    <xf numFmtId="0" fontId="1" fillId="3" borderId="0" xfId="5" applyFont="1" applyFill="1" applyAlignment="1">
      <alignment vertical="center"/>
    </xf>
    <xf numFmtId="0" fontId="10" fillId="3" borderId="0" xfId="4" applyFont="1" applyFill="1" applyBorder="1" applyAlignment="1">
      <alignment horizontal="center" vertical="center"/>
    </xf>
    <xf numFmtId="0" fontId="1" fillId="3" borderId="0" xfId="4" applyFont="1" applyFill="1" applyBorder="1" applyAlignment="1">
      <alignment horizontal="center" vertical="center"/>
    </xf>
    <xf numFmtId="0" fontId="1" fillId="3" borderId="0" xfId="5" applyFont="1" applyFill="1" applyAlignment="1">
      <alignment horizontal="center" vertical="center" wrapText="1"/>
    </xf>
    <xf numFmtId="0" fontId="1" fillId="3" borderId="0" xfId="5" applyFont="1" applyFill="1" applyAlignment="1">
      <alignment horizontal="center" vertical="center"/>
    </xf>
    <xf numFmtId="164" fontId="1" fillId="4" borderId="0" xfId="0" applyNumberFormat="1" applyFont="1" applyFill="1" applyBorder="1" applyAlignment="1">
      <alignment horizontal="center" vertical="center" wrapText="1"/>
    </xf>
    <xf numFmtId="0" fontId="3" fillId="3" borderId="0" xfId="5" applyFont="1" applyFill="1" applyBorder="1" applyAlignment="1">
      <alignment horizontal="center" vertical="center"/>
    </xf>
    <xf numFmtId="3" fontId="2" fillId="0" borderId="0" xfId="5" applyNumberFormat="1" applyFont="1" applyFill="1" applyBorder="1" applyAlignment="1">
      <alignment horizontal="center" vertical="center" wrapText="1"/>
    </xf>
    <xf numFmtId="4" fontId="3" fillId="4" borderId="0" xfId="0" applyNumberFormat="1" applyFont="1" applyFill="1" applyBorder="1" applyAlignment="1">
      <alignment horizontal="center" vertical="center" wrapText="1"/>
    </xf>
    <xf numFmtId="3" fontId="2" fillId="3" borderId="0" xfId="4" applyNumberFormat="1" applyFont="1" applyFill="1" applyBorder="1" applyAlignment="1">
      <alignment horizontal="center" vertical="center"/>
    </xf>
    <xf numFmtId="3" fontId="10" fillId="3" borderId="0" xfId="4" applyNumberFormat="1" applyFont="1" applyFill="1" applyBorder="1" applyAlignment="1">
      <alignment horizontal="center" vertical="center"/>
    </xf>
    <xf numFmtId="3" fontId="3" fillId="4" borderId="0" xfId="0" applyNumberFormat="1" applyFont="1" applyFill="1" applyBorder="1" applyAlignment="1">
      <alignment horizontal="center" vertical="center" wrapText="1"/>
    </xf>
    <xf numFmtId="0" fontId="10" fillId="3" borderId="0" xfId="5" applyFont="1" applyFill="1" applyBorder="1" applyAlignment="1">
      <alignment horizontal="center" vertical="center" wrapText="1"/>
    </xf>
    <xf numFmtId="0" fontId="10" fillId="3" borderId="0" xfId="0" applyFont="1" applyFill="1" applyBorder="1" applyAlignment="1">
      <alignment horizontal="left" vertical="center"/>
    </xf>
    <xf numFmtId="0" fontId="9" fillId="2" borderId="1" xfId="5" applyFont="1" applyFill="1" applyBorder="1" applyAlignment="1">
      <alignment horizontal="right" vertical="center" wrapText="1"/>
    </xf>
    <xf numFmtId="0" fontId="2" fillId="0" borderId="0" xfId="5" applyFont="1" applyAlignment="1">
      <alignment horizontal="center" vertical="center" wrapText="1"/>
    </xf>
    <xf numFmtId="0" fontId="3" fillId="0" borderId="0" xfId="5" applyFont="1"/>
    <xf numFmtId="0" fontId="3" fillId="0" borderId="0" xfId="5" applyFont="1" applyAlignment="1">
      <alignment horizontal="center" vertical="center"/>
    </xf>
    <xf numFmtId="0" fontId="3" fillId="0" borderId="0" xfId="4" applyFont="1" applyFill="1" applyBorder="1" applyAlignment="1">
      <alignment horizontal="left" vertical="center"/>
    </xf>
    <xf numFmtId="0" fontId="1" fillId="3" borderId="0" xfId="4" applyFont="1" applyFill="1" applyBorder="1" applyAlignment="1">
      <alignment horizontal="left" vertical="center"/>
    </xf>
    <xf numFmtId="1" fontId="1" fillId="3" borderId="0" xfId="5" applyNumberFormat="1" applyFont="1" applyFill="1" applyBorder="1" applyAlignment="1">
      <alignment horizontal="center" vertical="center" wrapText="1"/>
    </xf>
    <xf numFmtId="0" fontId="3" fillId="3" borderId="0" xfId="5" applyFont="1" applyFill="1" applyBorder="1" applyAlignment="1">
      <alignment horizontal="center" vertical="center" wrapText="1"/>
    </xf>
    <xf numFmtId="2" fontId="3" fillId="4" borderId="0" xfId="0" applyNumberFormat="1" applyFont="1" applyFill="1" applyBorder="1" applyAlignment="1">
      <alignment vertical="center" wrapText="1"/>
    </xf>
    <xf numFmtId="2" fontId="3" fillId="0" borderId="0" xfId="0" applyNumberFormat="1" applyFont="1" applyAlignment="1">
      <alignment horizontal="center" vertical="center"/>
    </xf>
    <xf numFmtId="0" fontId="3" fillId="11" borderId="0" xfId="0" applyFont="1" applyFill="1" applyAlignment="1">
      <alignment vertical="center"/>
    </xf>
    <xf numFmtId="2" fontId="2" fillId="0" borderId="0" xfId="0" applyNumberFormat="1" applyFont="1" applyFill="1" applyBorder="1" applyAlignment="1">
      <alignment horizontal="center" vertical="center"/>
    </xf>
    <xf numFmtId="2" fontId="3" fillId="0" borderId="0" xfId="5" applyNumberFormat="1" applyFont="1" applyFill="1" applyAlignment="1">
      <alignment horizontal="center" vertical="center"/>
    </xf>
    <xf numFmtId="0" fontId="1" fillId="0" borderId="0" xfId="5" applyFont="1" applyFill="1" applyAlignment="1"/>
    <xf numFmtId="2" fontId="3" fillId="0" borderId="0" xfId="0" applyNumberFormat="1" applyFont="1" applyFill="1" applyBorder="1" applyAlignment="1">
      <alignment horizontal="center" vertical="center"/>
    </xf>
    <xf numFmtId="1" fontId="3" fillId="0" borderId="0" xfId="5" applyNumberFormat="1" applyFont="1" applyAlignment="1">
      <alignment horizontal="center"/>
    </xf>
    <xf numFmtId="0" fontId="7" fillId="0" borderId="0" xfId="1" applyFont="1" applyAlignment="1">
      <alignment horizontal="left"/>
    </xf>
    <xf numFmtId="165" fontId="2" fillId="0" borderId="0" xfId="0" applyNumberFormat="1" applyFont="1" applyFill="1" applyBorder="1" applyAlignment="1">
      <alignment horizontal="left" vertical="center" wrapText="1"/>
    </xf>
    <xf numFmtId="0" fontId="10" fillId="0" borderId="0" xfId="5" applyFont="1" applyFill="1" applyBorder="1" applyAlignment="1">
      <alignment horizontal="center" vertical="center" wrapText="1"/>
    </xf>
    <xf numFmtId="0" fontId="2" fillId="0" borderId="0" xfId="5" applyFont="1" applyFill="1" applyBorder="1" applyAlignment="1">
      <alignment horizontal="left" vertical="center" wrapText="1"/>
    </xf>
    <xf numFmtId="0" fontId="3" fillId="5" borderId="42" xfId="2" applyFont="1" applyFill="1" applyBorder="1" applyAlignment="1">
      <alignment horizontal="center"/>
    </xf>
    <xf numFmtId="0" fontId="3" fillId="0" borderId="43" xfId="1" applyFont="1" applyBorder="1" applyAlignment="1">
      <alignment horizontal="center" wrapText="1"/>
    </xf>
    <xf numFmtId="0" fontId="3" fillId="0" borderId="44" xfId="1" applyFont="1" applyBorder="1" applyAlignment="1">
      <alignment horizontal="center" wrapText="1"/>
    </xf>
    <xf numFmtId="0" fontId="3" fillId="0" borderId="45" xfId="1" applyFont="1" applyBorder="1" applyAlignment="1">
      <alignment horizontal="center" wrapText="1"/>
    </xf>
    <xf numFmtId="0" fontId="3" fillId="5" borderId="46" xfId="2" applyFont="1" applyFill="1" applyBorder="1" applyAlignment="1">
      <alignment horizontal="center"/>
    </xf>
    <xf numFmtId="0" fontId="3" fillId="5" borderId="47" xfId="2" applyFont="1" applyFill="1" applyBorder="1" applyAlignment="1">
      <alignment horizontal="center"/>
    </xf>
    <xf numFmtId="0" fontId="3" fillId="5" borderId="48" xfId="2" applyFont="1" applyFill="1" applyBorder="1" applyAlignment="1">
      <alignment horizontal="center"/>
    </xf>
    <xf numFmtId="0" fontId="10" fillId="0" borderId="12" xfId="1" applyFont="1" applyBorder="1" applyAlignment="1">
      <alignment horizontal="center" wrapText="1"/>
    </xf>
    <xf numFmtId="0" fontId="10" fillId="0" borderId="19" xfId="1" applyFont="1" applyBorder="1" applyAlignment="1">
      <alignment horizontal="center" wrapText="1"/>
    </xf>
    <xf numFmtId="0" fontId="10" fillId="3" borderId="13" xfId="1" applyFont="1" applyFill="1" applyBorder="1" applyAlignment="1">
      <alignment horizontal="center" wrapText="1"/>
    </xf>
    <xf numFmtId="0" fontId="10" fillId="3" borderId="14" xfId="1" applyFont="1" applyFill="1" applyBorder="1" applyAlignment="1">
      <alignment horizontal="left" wrapText="1"/>
    </xf>
    <xf numFmtId="0" fontId="10" fillId="3" borderId="19" xfId="1" applyFont="1" applyFill="1" applyBorder="1" applyAlignment="1">
      <alignment horizontal="center" wrapText="1"/>
    </xf>
    <xf numFmtId="0" fontId="10" fillId="3" borderId="20" xfId="1" applyFont="1" applyFill="1" applyBorder="1" applyAlignment="1">
      <alignment horizontal="left" wrapText="1"/>
    </xf>
    <xf numFmtId="0" fontId="3" fillId="0" borderId="0" xfId="5" applyFont="1"/>
    <xf numFmtId="0" fontId="22" fillId="3" borderId="0" xfId="5" applyFont="1" applyFill="1"/>
    <xf numFmtId="0" fontId="2" fillId="0" borderId="0" xfId="5" applyFont="1" applyAlignment="1">
      <alignment horizontal="center" vertical="center" wrapText="1"/>
    </xf>
    <xf numFmtId="0" fontId="3" fillId="6" borderId="0" xfId="5" applyFont="1" applyFill="1" applyBorder="1" applyAlignment="1">
      <alignment horizontal="center" vertical="center" wrapText="1"/>
    </xf>
    <xf numFmtId="0" fontId="11" fillId="6" borderId="0" xfId="5" applyFont="1" applyFill="1" applyBorder="1" applyAlignment="1">
      <alignment horizontal="center" vertical="center" wrapText="1"/>
    </xf>
    <xf numFmtId="0" fontId="10" fillId="6" borderId="0" xfId="5" applyFont="1" applyFill="1" applyBorder="1" applyAlignment="1">
      <alignment horizontal="center" vertical="center" wrapText="1"/>
    </xf>
    <xf numFmtId="0" fontId="9" fillId="2" borderId="1" xfId="5" applyFont="1" applyFill="1" applyBorder="1" applyAlignment="1">
      <alignment horizontal="right" vertical="center" wrapText="1"/>
    </xf>
    <xf numFmtId="0" fontId="9" fillId="2" borderId="0" xfId="5" applyFont="1" applyFill="1" applyBorder="1" applyAlignment="1">
      <alignment horizontal="right" vertical="center" wrapText="1"/>
    </xf>
    <xf numFmtId="0" fontId="3" fillId="0" borderId="0" xfId="5" applyFont="1"/>
    <xf numFmtId="0" fontId="3" fillId="0" borderId="0" xfId="5" applyFont="1" applyAlignment="1">
      <alignment horizontal="center" vertical="center"/>
    </xf>
    <xf numFmtId="0" fontId="9" fillId="2" borderId="1" xfId="0" applyFont="1" applyFill="1" applyBorder="1" applyAlignment="1">
      <alignment horizontal="right" vertical="center" wrapText="1"/>
    </xf>
    <xf numFmtId="0" fontId="9" fillId="2" borderId="0" xfId="0" applyFont="1" applyFill="1" applyBorder="1" applyAlignment="1">
      <alignment horizontal="right" vertical="center" wrapText="1"/>
    </xf>
    <xf numFmtId="0" fontId="3" fillId="12" borderId="5" xfId="2" applyFill="1" applyBorder="1" applyAlignment="1">
      <alignment horizontal="center" vertical="center" wrapText="1"/>
    </xf>
    <xf numFmtId="0" fontId="3" fillId="12" borderId="8" xfId="2" applyFill="1" applyBorder="1" applyAlignment="1">
      <alignment horizontal="center" vertical="center" wrapText="1"/>
    </xf>
    <xf numFmtId="0" fontId="3" fillId="8" borderId="33" xfId="2" applyFont="1" applyFill="1" applyBorder="1" applyAlignment="1">
      <alignment horizontal="center" vertical="center" wrapText="1"/>
    </xf>
    <xf numFmtId="0" fontId="3" fillId="8" borderId="34" xfId="2" applyFont="1" applyFill="1" applyBorder="1" applyAlignment="1">
      <alignment horizontal="center" vertical="center" wrapText="1"/>
    </xf>
    <xf numFmtId="0" fontId="3" fillId="8" borderId="35" xfId="2" applyFont="1" applyFill="1" applyBorder="1" applyAlignment="1">
      <alignment horizontal="center" vertical="center" wrapText="1"/>
    </xf>
    <xf numFmtId="0" fontId="3" fillId="5" borderId="34" xfId="2" applyFont="1" applyFill="1" applyBorder="1" applyAlignment="1">
      <alignment horizontal="center" vertical="center" wrapText="1"/>
    </xf>
    <xf numFmtId="0" fontId="3" fillId="5" borderId="35" xfId="2" applyFont="1" applyFill="1" applyBorder="1" applyAlignment="1">
      <alignment horizontal="center" vertical="center" wrapText="1"/>
    </xf>
    <xf numFmtId="0" fontId="3" fillId="5" borderId="33" xfId="2" applyFont="1" applyFill="1" applyBorder="1" applyAlignment="1">
      <alignment horizontal="center" vertical="center" wrapText="1"/>
    </xf>
    <xf numFmtId="0" fontId="3" fillId="5" borderId="3" xfId="2" applyFont="1" applyFill="1" applyBorder="1" applyAlignment="1">
      <alignment horizontal="center" vertical="center" wrapText="1"/>
    </xf>
    <xf numFmtId="0" fontId="3" fillId="5" borderId="6" xfId="2" applyFont="1" applyFill="1" applyBorder="1" applyAlignment="1">
      <alignment horizontal="center" vertical="center" wrapText="1"/>
    </xf>
    <xf numFmtId="0" fontId="3" fillId="5" borderId="4" xfId="2" applyFont="1" applyFill="1" applyBorder="1" applyAlignment="1">
      <alignment horizontal="center" vertical="center" wrapText="1"/>
    </xf>
    <xf numFmtId="0" fontId="3" fillId="5" borderId="7" xfId="2" applyFont="1" applyFill="1" applyBorder="1" applyAlignment="1">
      <alignment horizontal="center" vertical="center" wrapText="1"/>
    </xf>
    <xf numFmtId="0" fontId="3" fillId="5" borderId="41" xfId="2" applyFont="1" applyFill="1" applyBorder="1" applyAlignment="1">
      <alignment horizontal="center" vertical="center" wrapText="1"/>
    </xf>
    <xf numFmtId="0" fontId="3" fillId="11" borderId="5" xfId="2" applyFill="1" applyBorder="1" applyAlignment="1">
      <alignment horizontal="center" vertical="center" wrapText="1"/>
    </xf>
    <xf numFmtId="0" fontId="3" fillId="11" borderId="8" xfId="2" applyFill="1" applyBorder="1" applyAlignment="1">
      <alignment horizontal="center" vertical="center" wrapText="1"/>
    </xf>
    <xf numFmtId="0" fontId="3" fillId="11" borderId="5" xfId="2" applyFont="1" applyFill="1" applyBorder="1" applyAlignment="1">
      <alignment horizontal="center" vertical="center" wrapText="1"/>
    </xf>
    <xf numFmtId="0" fontId="3" fillId="11" borderId="40" xfId="2" applyFont="1" applyFill="1" applyBorder="1" applyAlignment="1">
      <alignment horizontal="center" vertical="center" wrapText="1"/>
    </xf>
    <xf numFmtId="0" fontId="15" fillId="6" borderId="0" xfId="2" applyFont="1" applyFill="1" applyBorder="1" applyAlignment="1">
      <alignment horizontal="center" vertical="center" wrapText="1"/>
    </xf>
    <xf numFmtId="0" fontId="17" fillId="6" borderId="0" xfId="2" applyFont="1" applyFill="1" applyBorder="1" applyAlignment="1">
      <alignment horizontal="center" vertical="center" wrapText="1"/>
    </xf>
    <xf numFmtId="0" fontId="18" fillId="0" borderId="0" xfId="2" applyFont="1" applyAlignment="1">
      <alignment horizontal="center" vertical="center"/>
    </xf>
    <xf numFmtId="0" fontId="14" fillId="7" borderId="0" xfId="2" applyFont="1" applyFill="1" applyBorder="1" applyAlignment="1">
      <alignment horizontal="right" vertical="center" wrapText="1"/>
    </xf>
    <xf numFmtId="0" fontId="3" fillId="6" borderId="0" xfId="2" applyFill="1" applyBorder="1" applyAlignment="1">
      <alignment horizontal="center" vertical="center" wrapText="1"/>
    </xf>
  </cellXfs>
  <cellStyles count="6">
    <cellStyle name="Normal" xfId="0" builtinId="0"/>
    <cellStyle name="Normal 2" xfId="1" xr:uid="{00000000-0005-0000-0000-000001000000}"/>
    <cellStyle name="Normalny 3" xfId="2" xr:uid="{00000000-0005-0000-0000-000002000000}"/>
    <cellStyle name="Обычный 2" xfId="4" xr:uid="{00000000-0005-0000-0000-000003000000}"/>
    <cellStyle name="Обычный 3" xfId="5" xr:uid="{00000000-0005-0000-0000-000004000000}"/>
    <cellStyle name="Обычный_Лист1"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1</xdr:row>
      <xdr:rowOff>23812</xdr:rowOff>
    </xdr:from>
    <xdr:to>
      <xdr:col>2</xdr:col>
      <xdr:colOff>554584</xdr:colOff>
      <xdr:row>9</xdr:row>
      <xdr:rowOff>135558</xdr:rowOff>
    </xdr:to>
    <xdr:pic>
      <xdr:nvPicPr>
        <xdr:cNvPr id="2" name="Obraz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85737"/>
          <a:ext cx="1578522" cy="14833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52387</xdr:colOff>
      <xdr:row>1</xdr:row>
      <xdr:rowOff>14287</xdr:rowOff>
    </xdr:from>
    <xdr:ext cx="1540422" cy="1483346"/>
    <xdr:pic>
      <xdr:nvPicPr>
        <xdr:cNvPr id="3" name="Obraz 2">
          <a:extLst>
            <a:ext uri="{FF2B5EF4-FFF2-40B4-BE49-F238E27FC236}">
              <a16:creationId xmlns:a16="http://schemas.microsoft.com/office/drawing/2014/main" id="{C1F9D387-B3A2-476D-B230-12CBAC6536B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87" y="176212"/>
          <a:ext cx="1540422" cy="14833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1.xml><?xml version="1.0" encoding="utf-8"?>
<xdr:wsDr xmlns:xdr="http://schemas.openxmlformats.org/drawingml/2006/spreadsheetDrawing" xmlns:a="http://schemas.openxmlformats.org/drawingml/2006/main">
  <xdr:twoCellAnchor editAs="oneCell">
    <xdr:from>
      <xdr:col>0</xdr:col>
      <xdr:colOff>180975</xdr:colOff>
      <xdr:row>1</xdr:row>
      <xdr:rowOff>0</xdr:rowOff>
    </xdr:from>
    <xdr:to>
      <xdr:col>2</xdr:col>
      <xdr:colOff>640309</xdr:colOff>
      <xdr:row>9</xdr:row>
      <xdr:rowOff>111746</xdr:rowOff>
    </xdr:to>
    <xdr:pic>
      <xdr:nvPicPr>
        <xdr:cNvPr id="3" name="Obraz 2">
          <a:extLst>
            <a:ext uri="{FF2B5EF4-FFF2-40B4-BE49-F238E27FC236}">
              <a16:creationId xmlns:a16="http://schemas.microsoft.com/office/drawing/2014/main" id="{47B1122E-2142-4425-B03A-E5F285E5C9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161925"/>
          <a:ext cx="1540422" cy="14833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180975</xdr:colOff>
      <xdr:row>1</xdr:row>
      <xdr:rowOff>0</xdr:rowOff>
    </xdr:from>
    <xdr:to>
      <xdr:col>2</xdr:col>
      <xdr:colOff>640309</xdr:colOff>
      <xdr:row>9</xdr:row>
      <xdr:rowOff>111746</xdr:rowOff>
    </xdr:to>
    <xdr:pic>
      <xdr:nvPicPr>
        <xdr:cNvPr id="2" name="Obraz 2">
          <a:extLst>
            <a:ext uri="{FF2B5EF4-FFF2-40B4-BE49-F238E27FC236}">
              <a16:creationId xmlns:a16="http://schemas.microsoft.com/office/drawing/2014/main" id="{CE47678A-74C6-48D8-8257-5DC4466AECF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161925"/>
          <a:ext cx="1468984" cy="1492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180975</xdr:colOff>
      <xdr:row>1</xdr:row>
      <xdr:rowOff>0</xdr:rowOff>
    </xdr:from>
    <xdr:to>
      <xdr:col>2</xdr:col>
      <xdr:colOff>640309</xdr:colOff>
      <xdr:row>9</xdr:row>
      <xdr:rowOff>111746</xdr:rowOff>
    </xdr:to>
    <xdr:pic>
      <xdr:nvPicPr>
        <xdr:cNvPr id="2" name="Obraz 2">
          <a:extLst>
            <a:ext uri="{FF2B5EF4-FFF2-40B4-BE49-F238E27FC236}">
              <a16:creationId xmlns:a16="http://schemas.microsoft.com/office/drawing/2014/main" id="{7C50FBC0-D4AA-45EB-A713-48836D0157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161925"/>
          <a:ext cx="1540422" cy="14833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180975</xdr:colOff>
      <xdr:row>1</xdr:row>
      <xdr:rowOff>0</xdr:rowOff>
    </xdr:from>
    <xdr:to>
      <xdr:col>2</xdr:col>
      <xdr:colOff>640309</xdr:colOff>
      <xdr:row>9</xdr:row>
      <xdr:rowOff>111746</xdr:rowOff>
    </xdr:to>
    <xdr:pic>
      <xdr:nvPicPr>
        <xdr:cNvPr id="2" name="Obraz 2">
          <a:extLst>
            <a:ext uri="{FF2B5EF4-FFF2-40B4-BE49-F238E27FC236}">
              <a16:creationId xmlns:a16="http://schemas.microsoft.com/office/drawing/2014/main" id="{A03CCF98-E527-49E9-B013-6E4745E14D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161925"/>
          <a:ext cx="1540422" cy="14833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1</xdr:col>
      <xdr:colOff>823912</xdr:colOff>
      <xdr:row>10</xdr:row>
      <xdr:rowOff>52388</xdr:rowOff>
    </xdr:to>
    <xdr:pic>
      <xdr:nvPicPr>
        <xdr:cNvPr id="3" name="Obraz 2">
          <a:extLst>
            <a:ext uri="{FF2B5EF4-FFF2-40B4-BE49-F238E27FC236}">
              <a16:creationId xmlns:a16="http://schemas.microsoft.com/office/drawing/2014/main" id="{9E720A2A-0C21-4A9D-AF1D-43FF467FC3F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0"/>
          <a:ext cx="1638300" cy="15954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1</xdr:col>
      <xdr:colOff>823912</xdr:colOff>
      <xdr:row>10</xdr:row>
      <xdr:rowOff>52388</xdr:rowOff>
    </xdr:to>
    <xdr:pic>
      <xdr:nvPicPr>
        <xdr:cNvPr id="2" name="Obraz 2">
          <a:extLst>
            <a:ext uri="{FF2B5EF4-FFF2-40B4-BE49-F238E27FC236}">
              <a16:creationId xmlns:a16="http://schemas.microsoft.com/office/drawing/2014/main" id="{3AD96FF5-24F2-4C05-AC81-9C3D25A939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0"/>
          <a:ext cx="1638300" cy="15954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1</xdr:col>
      <xdr:colOff>823912</xdr:colOff>
      <xdr:row>10</xdr:row>
      <xdr:rowOff>52388</xdr:rowOff>
    </xdr:to>
    <xdr:pic>
      <xdr:nvPicPr>
        <xdr:cNvPr id="2" name="Obraz 2">
          <a:extLst>
            <a:ext uri="{FF2B5EF4-FFF2-40B4-BE49-F238E27FC236}">
              <a16:creationId xmlns:a16="http://schemas.microsoft.com/office/drawing/2014/main" id="{3E061AF1-9557-4CCC-88FB-C82A3679979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0"/>
          <a:ext cx="1638300" cy="15954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161925</xdr:colOff>
      <xdr:row>1</xdr:row>
      <xdr:rowOff>104775</xdr:rowOff>
    </xdr:from>
    <xdr:to>
      <xdr:col>2</xdr:col>
      <xdr:colOff>314325</xdr:colOff>
      <xdr:row>8</xdr:row>
      <xdr:rowOff>133350</xdr:rowOff>
    </xdr:to>
    <xdr:pic>
      <xdr:nvPicPr>
        <xdr:cNvPr id="2" name="Obraz 2">
          <a:extLst>
            <a:ext uri="{FF2B5EF4-FFF2-40B4-BE49-F238E27FC236}">
              <a16:creationId xmlns:a16="http://schemas.microsoft.com/office/drawing/2014/main" id="{7A52DBAE-C0CC-4D14-AB0F-8E65B6B2F25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266700"/>
          <a:ext cx="11334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142875</xdr:colOff>
      <xdr:row>1</xdr:row>
      <xdr:rowOff>0</xdr:rowOff>
    </xdr:from>
    <xdr:to>
      <xdr:col>4</xdr:col>
      <xdr:colOff>68809</xdr:colOff>
      <xdr:row>9</xdr:row>
      <xdr:rowOff>111746</xdr:rowOff>
    </xdr:to>
    <xdr:pic>
      <xdr:nvPicPr>
        <xdr:cNvPr id="2" name="Obraz 2">
          <a:extLst>
            <a:ext uri="{FF2B5EF4-FFF2-40B4-BE49-F238E27FC236}">
              <a16:creationId xmlns:a16="http://schemas.microsoft.com/office/drawing/2014/main" id="{B9A592C8-D6E8-4123-8AEE-9FBA7F16C7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161925"/>
          <a:ext cx="1578522" cy="14833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180975</xdr:colOff>
      <xdr:row>1</xdr:row>
      <xdr:rowOff>0</xdr:rowOff>
    </xdr:from>
    <xdr:to>
      <xdr:col>2</xdr:col>
      <xdr:colOff>640309</xdr:colOff>
      <xdr:row>9</xdr:row>
      <xdr:rowOff>111746</xdr:rowOff>
    </xdr:to>
    <xdr:pic>
      <xdr:nvPicPr>
        <xdr:cNvPr id="2" name="Obraz 2">
          <a:extLst>
            <a:ext uri="{FF2B5EF4-FFF2-40B4-BE49-F238E27FC236}">
              <a16:creationId xmlns:a16="http://schemas.microsoft.com/office/drawing/2014/main" id="{D9EAEBF5-9947-4A46-BE55-F0D36BB3D4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161925"/>
          <a:ext cx="1468984" cy="1492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52387</xdr:colOff>
      <xdr:row>1</xdr:row>
      <xdr:rowOff>14287</xdr:rowOff>
    </xdr:from>
    <xdr:ext cx="1540422" cy="1483346"/>
    <xdr:pic>
      <xdr:nvPicPr>
        <xdr:cNvPr id="2" name="Obraz 2">
          <a:extLst>
            <a:ext uri="{FF2B5EF4-FFF2-40B4-BE49-F238E27FC236}">
              <a16:creationId xmlns:a16="http://schemas.microsoft.com/office/drawing/2014/main" id="{FDB80FB9-0A56-492C-94DD-C3B6A3A47DD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87" y="176212"/>
          <a:ext cx="1540422" cy="14833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180975</xdr:colOff>
      <xdr:row>1</xdr:row>
      <xdr:rowOff>0</xdr:rowOff>
    </xdr:from>
    <xdr:to>
      <xdr:col>2</xdr:col>
      <xdr:colOff>640309</xdr:colOff>
      <xdr:row>9</xdr:row>
      <xdr:rowOff>111746</xdr:rowOff>
    </xdr:to>
    <xdr:pic>
      <xdr:nvPicPr>
        <xdr:cNvPr id="2" name="Obraz 2">
          <a:extLst>
            <a:ext uri="{FF2B5EF4-FFF2-40B4-BE49-F238E27FC236}">
              <a16:creationId xmlns:a16="http://schemas.microsoft.com/office/drawing/2014/main" id="{417AC302-93BF-48C8-B3CB-741A3A1B7D8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161925"/>
          <a:ext cx="1540422" cy="14833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180975</xdr:colOff>
      <xdr:row>1</xdr:row>
      <xdr:rowOff>0</xdr:rowOff>
    </xdr:from>
    <xdr:to>
      <xdr:col>2</xdr:col>
      <xdr:colOff>640309</xdr:colOff>
      <xdr:row>9</xdr:row>
      <xdr:rowOff>111746</xdr:rowOff>
    </xdr:to>
    <xdr:pic>
      <xdr:nvPicPr>
        <xdr:cNvPr id="2" name="Obraz 2">
          <a:extLst>
            <a:ext uri="{FF2B5EF4-FFF2-40B4-BE49-F238E27FC236}">
              <a16:creationId xmlns:a16="http://schemas.microsoft.com/office/drawing/2014/main" id="{C7544270-7B53-4339-BDEC-56E1199076C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161925"/>
          <a:ext cx="1468984" cy="1492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180975</xdr:colOff>
      <xdr:row>1</xdr:row>
      <xdr:rowOff>0</xdr:rowOff>
    </xdr:from>
    <xdr:to>
      <xdr:col>2</xdr:col>
      <xdr:colOff>640309</xdr:colOff>
      <xdr:row>9</xdr:row>
      <xdr:rowOff>111746</xdr:rowOff>
    </xdr:to>
    <xdr:pic>
      <xdr:nvPicPr>
        <xdr:cNvPr id="2" name="Obraz 2">
          <a:extLst>
            <a:ext uri="{FF2B5EF4-FFF2-40B4-BE49-F238E27FC236}">
              <a16:creationId xmlns:a16="http://schemas.microsoft.com/office/drawing/2014/main" id="{45AE661C-89AD-448F-9B0B-5835F366806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161925"/>
          <a:ext cx="1468984" cy="1492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104775</xdr:colOff>
      <xdr:row>0</xdr:row>
      <xdr:rowOff>138113</xdr:rowOff>
    </xdr:from>
    <xdr:to>
      <xdr:col>3</xdr:col>
      <xdr:colOff>30709</xdr:colOff>
      <xdr:row>9</xdr:row>
      <xdr:rowOff>87934</xdr:rowOff>
    </xdr:to>
    <xdr:pic>
      <xdr:nvPicPr>
        <xdr:cNvPr id="2" name="Obraz 2">
          <a:extLst>
            <a:ext uri="{FF2B5EF4-FFF2-40B4-BE49-F238E27FC236}">
              <a16:creationId xmlns:a16="http://schemas.microsoft.com/office/drawing/2014/main" id="{C2828C11-62E5-4333-A07B-094220335E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138113"/>
          <a:ext cx="1578522" cy="14833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142875</xdr:colOff>
      <xdr:row>1</xdr:row>
      <xdr:rowOff>0</xdr:rowOff>
    </xdr:from>
    <xdr:to>
      <xdr:col>3</xdr:col>
      <xdr:colOff>68809</xdr:colOff>
      <xdr:row>9</xdr:row>
      <xdr:rowOff>111746</xdr:rowOff>
    </xdr:to>
    <xdr:pic>
      <xdr:nvPicPr>
        <xdr:cNvPr id="2" name="Obraz 2">
          <a:extLst>
            <a:ext uri="{FF2B5EF4-FFF2-40B4-BE49-F238E27FC236}">
              <a16:creationId xmlns:a16="http://schemas.microsoft.com/office/drawing/2014/main" id="{FAE93D49-7029-4F9D-8AC8-5E55AE183B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161925"/>
          <a:ext cx="1578522" cy="14833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A1:XFD41"/>
  <sheetViews>
    <sheetView topLeftCell="A19" zoomScaleNormal="100" zoomScaleSheetLayoutView="100" workbookViewId="0">
      <selection activeCell="F14" sqref="F14"/>
    </sheetView>
  </sheetViews>
  <sheetFormatPr defaultColWidth="9.140625" defaultRowHeight="12.75" x14ac:dyDescent="0.2"/>
  <cols>
    <col min="1" max="1" width="6.85546875" style="36" customWidth="1"/>
    <col min="2" max="2" width="8.28515625" style="36" customWidth="1"/>
    <col min="3" max="3" width="8" style="36" customWidth="1"/>
    <col min="4" max="4" width="24.7109375" style="198" bestFit="1" customWidth="1"/>
    <col min="5" max="5" width="8.5703125" style="199" customWidth="1"/>
    <col min="6" max="6" width="8" style="36" customWidth="1"/>
    <col min="7" max="7" width="8.85546875" style="200" customWidth="1"/>
    <col min="8" max="8" width="8.140625" style="74" customWidth="1"/>
    <col min="9" max="9" width="9.42578125" style="74" customWidth="1"/>
    <col min="10" max="10" width="7.42578125" style="201" customWidth="1"/>
    <col min="11" max="11" width="8.5703125" style="74" customWidth="1"/>
    <col min="12" max="12" width="8.28515625" style="74" customWidth="1"/>
    <col min="13" max="13" width="9.28515625" style="201" customWidth="1"/>
    <col min="14" max="14" width="7.5703125" style="74" customWidth="1"/>
    <col min="15" max="15" width="10.42578125" style="36" customWidth="1"/>
    <col min="16" max="16" width="15.42578125" style="36" bestFit="1" customWidth="1"/>
    <col min="17" max="17" width="5.140625" style="36" customWidth="1"/>
    <col min="18" max="16384" width="9.140625" style="36"/>
  </cols>
  <sheetData>
    <row r="1" spans="1:17" x14ac:dyDescent="0.2">
      <c r="A1" s="6"/>
      <c r="B1" s="6"/>
      <c r="C1" s="7"/>
      <c r="D1" s="9"/>
      <c r="E1" s="6"/>
      <c r="F1" s="6"/>
      <c r="G1" s="10"/>
      <c r="H1" s="6"/>
      <c r="I1" s="11"/>
      <c r="J1" s="12"/>
      <c r="K1" s="6"/>
      <c r="L1" s="7"/>
      <c r="M1" s="7"/>
      <c r="N1" s="36"/>
    </row>
    <row r="2" spans="1:17" x14ac:dyDescent="0.2">
      <c r="A2" s="7"/>
      <c r="B2" s="7"/>
      <c r="C2" s="7"/>
      <c r="D2" s="6"/>
      <c r="E2" s="6"/>
      <c r="F2" s="8"/>
      <c r="G2" s="9"/>
      <c r="H2" s="9"/>
      <c r="I2" s="6"/>
      <c r="J2" s="12"/>
      <c r="K2" s="11"/>
      <c r="L2" s="14"/>
      <c r="M2" s="10"/>
      <c r="N2" s="6"/>
      <c r="O2" s="7"/>
      <c r="P2" s="7"/>
    </row>
    <row r="3" spans="1:17" ht="12.75" customHeight="1" x14ac:dyDescent="0.2">
      <c r="A3" s="15"/>
      <c r="B3" s="15"/>
      <c r="C3" s="15"/>
      <c r="D3" s="354" t="s">
        <v>0</v>
      </c>
      <c r="E3" s="355"/>
      <c r="F3" s="355"/>
      <c r="G3" s="353" t="s">
        <v>97</v>
      </c>
      <c r="H3" s="353"/>
      <c r="I3" s="353"/>
      <c r="J3" s="353"/>
      <c r="K3" s="353"/>
      <c r="L3" s="353"/>
      <c r="M3" s="353"/>
      <c r="N3" s="353"/>
      <c r="O3" s="353"/>
      <c r="P3" s="353"/>
      <c r="Q3" s="353"/>
    </row>
    <row r="4" spans="1:17" ht="17.25" customHeight="1" x14ac:dyDescent="0.2">
      <c r="A4" s="15"/>
      <c r="B4" s="15"/>
      <c r="C4" s="15"/>
      <c r="D4" s="354" t="s">
        <v>1</v>
      </c>
      <c r="E4" s="355"/>
      <c r="F4" s="355"/>
      <c r="G4" s="353"/>
      <c r="H4" s="353"/>
      <c r="I4" s="353"/>
      <c r="J4" s="353"/>
      <c r="K4" s="353"/>
      <c r="L4" s="353"/>
      <c r="M4" s="353"/>
      <c r="N4" s="353"/>
      <c r="O4" s="353"/>
      <c r="P4" s="353"/>
      <c r="Q4" s="353"/>
    </row>
    <row r="5" spans="1:17" x14ac:dyDescent="0.2">
      <c r="A5" s="15"/>
      <c r="B5" s="15"/>
      <c r="C5" s="15"/>
      <c r="D5" s="16"/>
      <c r="E5" s="17"/>
      <c r="F5" s="14"/>
      <c r="G5" s="18"/>
      <c r="H5" s="19"/>
      <c r="I5" s="19"/>
      <c r="J5" s="20"/>
      <c r="K5" s="10"/>
      <c r="L5" s="11"/>
      <c r="M5" s="11"/>
      <c r="N5" s="10"/>
      <c r="O5" s="6"/>
      <c r="P5" s="7"/>
      <c r="Q5" s="7"/>
    </row>
    <row r="6" spans="1:17" ht="12.75" customHeight="1" x14ac:dyDescent="0.2">
      <c r="A6" s="7"/>
      <c r="B6" s="7"/>
      <c r="C6" s="7"/>
      <c r="D6" s="354" t="s">
        <v>2</v>
      </c>
      <c r="E6" s="355"/>
      <c r="F6" s="355"/>
      <c r="G6" s="352" t="s">
        <v>300</v>
      </c>
      <c r="H6" s="352"/>
      <c r="I6" s="352"/>
      <c r="J6" s="352"/>
      <c r="K6" s="352"/>
      <c r="L6" s="352"/>
      <c r="M6" s="352"/>
      <c r="N6" s="352"/>
      <c r="O6" s="352"/>
      <c r="P6" s="352"/>
      <c r="Q6" s="352"/>
    </row>
    <row r="7" spans="1:17" ht="12.75" customHeight="1" x14ac:dyDescent="0.2">
      <c r="A7" s="7"/>
      <c r="B7" s="7"/>
      <c r="C7" s="7"/>
      <c r="D7" s="354" t="s">
        <v>3</v>
      </c>
      <c r="E7" s="355"/>
      <c r="F7" s="355"/>
      <c r="G7" s="352"/>
      <c r="H7" s="352"/>
      <c r="I7" s="352"/>
      <c r="J7" s="352"/>
      <c r="K7" s="352"/>
      <c r="L7" s="352"/>
      <c r="M7" s="352"/>
      <c r="N7" s="352"/>
      <c r="O7" s="352"/>
      <c r="P7" s="352"/>
      <c r="Q7" s="352"/>
    </row>
    <row r="8" spans="1:17" ht="15" x14ac:dyDescent="0.2">
      <c r="A8" s="7"/>
      <c r="B8" s="7"/>
      <c r="C8" s="7"/>
      <c r="D8" s="16"/>
      <c r="E8" s="17"/>
      <c r="F8" s="14"/>
      <c r="G8" s="21"/>
      <c r="H8" s="22"/>
      <c r="I8" s="23"/>
      <c r="J8" s="24"/>
      <c r="K8" s="10"/>
      <c r="L8" s="11"/>
      <c r="M8" s="11"/>
      <c r="N8" s="10"/>
      <c r="O8" s="6"/>
      <c r="P8" s="7"/>
      <c r="Q8" s="7"/>
    </row>
    <row r="9" spans="1:17" ht="12.75" customHeight="1" x14ac:dyDescent="0.2">
      <c r="A9" s="7"/>
      <c r="B9" s="7"/>
      <c r="C9" s="7"/>
      <c r="D9" s="354" t="s">
        <v>4</v>
      </c>
      <c r="E9" s="355"/>
      <c r="F9" s="355"/>
      <c r="G9" s="351" t="s">
        <v>98</v>
      </c>
      <c r="H9" s="351"/>
      <c r="I9" s="351"/>
      <c r="J9" s="351"/>
      <c r="K9" s="351"/>
      <c r="L9" s="351"/>
      <c r="M9" s="351"/>
      <c r="N9" s="351"/>
      <c r="O9" s="351"/>
      <c r="P9" s="351"/>
      <c r="Q9" s="351"/>
    </row>
    <row r="10" spans="1:17" ht="13.15" customHeight="1" x14ac:dyDescent="0.2">
      <c r="A10" s="20"/>
      <c r="B10" s="20"/>
      <c r="C10" s="20"/>
      <c r="D10" s="354" t="s">
        <v>5</v>
      </c>
      <c r="E10" s="355"/>
      <c r="F10" s="355"/>
      <c r="G10" s="351"/>
      <c r="H10" s="351"/>
      <c r="I10" s="351"/>
      <c r="J10" s="351"/>
      <c r="K10" s="351"/>
      <c r="L10" s="351"/>
      <c r="M10" s="351"/>
      <c r="N10" s="351"/>
      <c r="O10" s="351"/>
      <c r="P10" s="351"/>
      <c r="Q10" s="351"/>
    </row>
    <row r="11" spans="1:17" x14ac:dyDescent="0.2">
      <c r="A11" s="6"/>
      <c r="B11" s="6"/>
      <c r="C11" s="6"/>
      <c r="D11" s="9"/>
      <c r="E11" s="9"/>
      <c r="F11" s="6"/>
      <c r="G11" s="12"/>
      <c r="H11" s="11"/>
      <c r="I11" s="6"/>
      <c r="J11" s="10"/>
      <c r="K11" s="6"/>
      <c r="L11" s="7"/>
      <c r="M11" s="7"/>
      <c r="N11" s="36"/>
    </row>
    <row r="12" spans="1:17" x14ac:dyDescent="0.2">
      <c r="A12" s="7"/>
      <c r="B12" s="6"/>
      <c r="C12" s="6"/>
      <c r="D12" s="9"/>
      <c r="E12" s="6"/>
      <c r="F12" s="25"/>
      <c r="G12" s="11"/>
      <c r="H12" s="6"/>
      <c r="I12" s="10"/>
      <c r="J12" s="7"/>
      <c r="K12" s="7"/>
      <c r="L12" s="7"/>
      <c r="M12" s="7"/>
      <c r="N12" s="7"/>
      <c r="O12" s="7"/>
      <c r="P12" s="7"/>
    </row>
    <row r="13" spans="1:17" x14ac:dyDescent="0.2">
      <c r="A13" s="7"/>
      <c r="B13" s="6"/>
      <c r="C13" s="6"/>
      <c r="D13" s="9"/>
      <c r="E13" s="6"/>
      <c r="F13" s="25"/>
      <c r="G13" s="11"/>
      <c r="H13" s="6"/>
      <c r="I13" s="10"/>
      <c r="J13" s="7"/>
      <c r="K13" s="7"/>
      <c r="L13" s="7"/>
      <c r="M13" s="7"/>
      <c r="N13" s="7"/>
      <c r="O13" s="7"/>
      <c r="P13" s="7"/>
    </row>
    <row r="14" spans="1:17" x14ac:dyDescent="0.2">
      <c r="B14" s="189" t="s">
        <v>42</v>
      </c>
      <c r="C14" s="3" t="s">
        <v>127</v>
      </c>
      <c r="D14" s="27"/>
      <c r="E14" s="28"/>
      <c r="F14" s="29"/>
      <c r="G14" s="30"/>
      <c r="H14" s="28"/>
      <c r="I14" s="31"/>
      <c r="J14" s="28"/>
      <c r="K14" s="28"/>
      <c r="L14" s="28"/>
      <c r="M14" s="28"/>
      <c r="N14" s="28"/>
      <c r="O14" s="28"/>
      <c r="P14" s="28"/>
    </row>
    <row r="15" spans="1:17" x14ac:dyDescent="0.2">
      <c r="B15" s="189" t="s">
        <v>43</v>
      </c>
      <c r="C15" s="3" t="s">
        <v>128</v>
      </c>
      <c r="D15" s="28"/>
      <c r="E15" s="28"/>
      <c r="F15" s="27"/>
      <c r="G15" s="28"/>
      <c r="H15" s="28"/>
      <c r="I15" s="31"/>
      <c r="J15" s="28"/>
      <c r="K15" s="28"/>
      <c r="L15" s="28"/>
      <c r="M15" s="28"/>
      <c r="N15" s="28"/>
      <c r="O15" s="28"/>
      <c r="P15" s="28"/>
    </row>
    <row r="16" spans="1:17" x14ac:dyDescent="0.2">
      <c r="B16" s="189" t="s">
        <v>44</v>
      </c>
      <c r="C16" s="3" t="s">
        <v>129</v>
      </c>
      <c r="D16" s="28"/>
      <c r="E16" s="28"/>
      <c r="F16" s="27"/>
      <c r="G16" s="28"/>
      <c r="H16" s="28"/>
      <c r="I16" s="31"/>
      <c r="J16" s="28"/>
      <c r="K16" s="28"/>
      <c r="L16" s="28"/>
      <c r="M16" s="28"/>
      <c r="N16" s="28"/>
      <c r="O16" s="28"/>
      <c r="P16" s="28"/>
    </row>
    <row r="17" spans="1:16384" x14ac:dyDescent="0.2">
      <c r="D17" s="36"/>
      <c r="E17" s="36"/>
      <c r="G17" s="36"/>
      <c r="H17" s="36"/>
      <c r="I17" s="36"/>
      <c r="J17" s="36"/>
      <c r="K17" s="36"/>
      <c r="L17" s="36"/>
      <c r="M17" s="36"/>
      <c r="N17" s="36"/>
      <c r="R17" s="350" t="s">
        <v>101</v>
      </c>
      <c r="S17" s="350"/>
      <c r="T17" s="350"/>
      <c r="U17" s="350"/>
    </row>
    <row r="18" spans="1:16384" s="43" customFormat="1" ht="42" customHeight="1" x14ac:dyDescent="0.2">
      <c r="A18" s="38" t="s">
        <v>12</v>
      </c>
      <c r="B18" s="39" t="s">
        <v>8</v>
      </c>
      <c r="C18" s="40" t="s">
        <v>37</v>
      </c>
      <c r="D18" s="39" t="s">
        <v>9</v>
      </c>
      <c r="E18" s="39" t="s">
        <v>10</v>
      </c>
      <c r="F18" s="39" t="s">
        <v>11</v>
      </c>
      <c r="G18" s="39" t="s">
        <v>13</v>
      </c>
      <c r="H18" s="41" t="s">
        <v>14</v>
      </c>
      <c r="I18" s="38" t="s">
        <v>39</v>
      </c>
      <c r="J18" s="39" t="s">
        <v>15</v>
      </c>
      <c r="K18" s="39" t="s">
        <v>16</v>
      </c>
      <c r="L18" s="38" t="s">
        <v>40</v>
      </c>
      <c r="M18" s="39" t="s">
        <v>17</v>
      </c>
      <c r="N18" s="38" t="s">
        <v>41</v>
      </c>
      <c r="O18" s="38" t="s">
        <v>52</v>
      </c>
      <c r="P18" s="42" t="s">
        <v>18</v>
      </c>
      <c r="Q18" s="36"/>
      <c r="R18" s="186" t="s">
        <v>89</v>
      </c>
      <c r="S18" s="186" t="s">
        <v>6</v>
      </c>
      <c r="T18" s="186" t="s">
        <v>7</v>
      </c>
      <c r="U18" s="186" t="s">
        <v>90</v>
      </c>
    </row>
    <row r="19" spans="1:16384" s="43" customFormat="1" ht="16.5" customHeight="1" x14ac:dyDescent="0.2">
      <c r="A19" s="45" t="s">
        <v>28</v>
      </c>
      <c r="B19" s="44" t="s">
        <v>29</v>
      </c>
      <c r="C19" s="43">
        <v>1</v>
      </c>
      <c r="D19" s="288" t="s">
        <v>107</v>
      </c>
      <c r="E19" s="221">
        <v>2006</v>
      </c>
      <c r="F19" s="326">
        <v>45.5</v>
      </c>
      <c r="G19" s="221">
        <v>180</v>
      </c>
      <c r="H19" s="221">
        <v>180</v>
      </c>
      <c r="I19" s="221">
        <v>1</v>
      </c>
      <c r="J19" s="221">
        <v>243</v>
      </c>
      <c r="K19" s="280">
        <v>121.5</v>
      </c>
      <c r="L19" s="221">
        <v>1</v>
      </c>
      <c r="M19" s="275">
        <v>301.5</v>
      </c>
      <c r="N19" s="282">
        <v>1</v>
      </c>
      <c r="O19" s="283">
        <v>20</v>
      </c>
      <c r="P19" s="224" t="s">
        <v>108</v>
      </c>
      <c r="Q19" s="36"/>
      <c r="R19" s="43">
        <v>191</v>
      </c>
      <c r="S19" s="43">
        <v>232</v>
      </c>
      <c r="T19" s="43">
        <v>307</v>
      </c>
      <c r="U19" s="43" t="s">
        <v>29</v>
      </c>
    </row>
    <row r="20" spans="1:16384" s="43" customFormat="1" ht="16.5" customHeight="1" x14ac:dyDescent="0.2">
      <c r="A20" s="45"/>
      <c r="B20" s="44"/>
      <c r="C20" s="43">
        <v>2</v>
      </c>
      <c r="D20" s="288" t="s">
        <v>102</v>
      </c>
      <c r="E20" s="221">
        <v>2005</v>
      </c>
      <c r="F20" s="326">
        <v>50.6</v>
      </c>
      <c r="G20" s="221">
        <v>163</v>
      </c>
      <c r="H20" s="221">
        <v>163</v>
      </c>
      <c r="I20" s="221">
        <v>2</v>
      </c>
      <c r="J20" s="221">
        <v>211</v>
      </c>
      <c r="K20" s="280">
        <v>105.5</v>
      </c>
      <c r="L20" s="221">
        <v>3</v>
      </c>
      <c r="M20" s="275">
        <v>268.5</v>
      </c>
      <c r="N20" s="282">
        <v>2</v>
      </c>
      <c r="O20" s="283">
        <v>18</v>
      </c>
      <c r="P20" s="224" t="s">
        <v>104</v>
      </c>
      <c r="Q20" s="36"/>
      <c r="R20" s="43">
        <v>205</v>
      </c>
      <c r="S20" s="43">
        <v>247</v>
      </c>
      <c r="T20" s="43">
        <v>317.5</v>
      </c>
      <c r="U20" s="45" t="s">
        <v>23</v>
      </c>
    </row>
    <row r="21" spans="1:16384" s="43" customFormat="1" ht="16.5" customHeight="1" x14ac:dyDescent="0.2">
      <c r="A21" s="45"/>
      <c r="B21" s="44"/>
      <c r="C21" s="43">
        <v>3</v>
      </c>
      <c r="D21" s="288" t="s">
        <v>105</v>
      </c>
      <c r="E21" s="221">
        <v>2005</v>
      </c>
      <c r="F21" s="326">
        <v>52.2</v>
      </c>
      <c r="G21" s="221">
        <v>137</v>
      </c>
      <c r="H21" s="221">
        <v>137</v>
      </c>
      <c r="I21" s="221">
        <v>3</v>
      </c>
      <c r="J21" s="221">
        <v>242</v>
      </c>
      <c r="K21" s="280">
        <v>121</v>
      </c>
      <c r="L21" s="221">
        <v>2</v>
      </c>
      <c r="M21" s="275">
        <v>258</v>
      </c>
      <c r="N21" s="282">
        <v>3</v>
      </c>
      <c r="O21" s="283">
        <v>16</v>
      </c>
      <c r="P21" s="224" t="s">
        <v>106</v>
      </c>
      <c r="Q21" s="36"/>
      <c r="R21" s="43">
        <v>220</v>
      </c>
      <c r="S21" s="43">
        <v>253</v>
      </c>
      <c r="T21" s="43">
        <v>337.5</v>
      </c>
      <c r="U21" s="45" t="s">
        <v>19</v>
      </c>
    </row>
    <row r="22" spans="1:16384" x14ac:dyDescent="0.2">
      <c r="A22" s="56"/>
      <c r="B22" s="56"/>
      <c r="C22" s="188"/>
      <c r="D22" s="55"/>
      <c r="E22" s="55"/>
      <c r="F22" s="174"/>
      <c r="G22" s="57"/>
      <c r="H22" s="56"/>
      <c r="I22" s="183"/>
      <c r="J22" s="56"/>
      <c r="K22" s="56"/>
      <c r="L22" s="183"/>
      <c r="M22" s="56"/>
      <c r="N22" s="281"/>
      <c r="O22" s="183"/>
      <c r="P22" s="56"/>
      <c r="R22" s="185">
        <v>209</v>
      </c>
      <c r="S22" s="185">
        <v>248</v>
      </c>
      <c r="T22" s="185">
        <v>325</v>
      </c>
      <c r="U22" s="45" t="s">
        <v>20</v>
      </c>
    </row>
    <row r="23" spans="1:16384" x14ac:dyDescent="0.2">
      <c r="A23" s="45" t="s">
        <v>28</v>
      </c>
      <c r="B23" s="36" t="s">
        <v>23</v>
      </c>
      <c r="C23" s="248">
        <v>1</v>
      </c>
      <c r="D23" s="288" t="s">
        <v>112</v>
      </c>
      <c r="E23" s="221">
        <v>2007</v>
      </c>
      <c r="F23" s="326">
        <v>55.75</v>
      </c>
      <c r="G23" s="221">
        <v>160</v>
      </c>
      <c r="H23" s="221">
        <v>160</v>
      </c>
      <c r="I23" s="221">
        <v>2</v>
      </c>
      <c r="J23" s="221">
        <v>248</v>
      </c>
      <c r="K23" s="280">
        <v>124</v>
      </c>
      <c r="L23" s="221">
        <v>1</v>
      </c>
      <c r="M23" s="275">
        <v>284</v>
      </c>
      <c r="N23" s="282">
        <v>1</v>
      </c>
      <c r="O23" s="284">
        <v>20</v>
      </c>
      <c r="P23" s="224" t="s">
        <v>113</v>
      </c>
      <c r="R23" s="74">
        <v>224</v>
      </c>
      <c r="S23" s="74">
        <v>228</v>
      </c>
      <c r="T23" s="74">
        <v>321</v>
      </c>
      <c r="U23" s="45" t="s">
        <v>35</v>
      </c>
    </row>
    <row r="24" spans="1:16384" s="58" customFormat="1" ht="16.5" customHeight="1" x14ac:dyDescent="0.2">
      <c r="B24" s="205"/>
      <c r="C24" s="185">
        <v>2</v>
      </c>
      <c r="D24" s="288" t="s">
        <v>114</v>
      </c>
      <c r="E24" s="221">
        <v>2005</v>
      </c>
      <c r="F24" s="326">
        <v>56.55</v>
      </c>
      <c r="G24" s="221">
        <v>170</v>
      </c>
      <c r="H24" s="221">
        <v>170</v>
      </c>
      <c r="I24" s="221">
        <v>1</v>
      </c>
      <c r="J24" s="221">
        <v>200</v>
      </c>
      <c r="K24" s="280">
        <v>100</v>
      </c>
      <c r="L24" s="221">
        <v>3</v>
      </c>
      <c r="M24" s="275">
        <v>270</v>
      </c>
      <c r="N24" s="282">
        <v>2</v>
      </c>
      <c r="O24" s="284">
        <v>18</v>
      </c>
      <c r="P24" s="224" t="s">
        <v>115</v>
      </c>
      <c r="Q24" s="36"/>
    </row>
    <row r="25" spans="1:16384" ht="16.5" customHeight="1" x14ac:dyDescent="0.2">
      <c r="A25" s="212"/>
      <c r="B25" s="44"/>
      <c r="C25" s="248">
        <v>3</v>
      </c>
      <c r="D25" s="289" t="s">
        <v>109</v>
      </c>
      <c r="E25" s="225">
        <v>2005</v>
      </c>
      <c r="F25" s="198">
        <v>55.3</v>
      </c>
      <c r="G25" s="225">
        <v>134</v>
      </c>
      <c r="H25" s="225">
        <v>134</v>
      </c>
      <c r="I25" s="225">
        <v>3</v>
      </c>
      <c r="J25" s="225">
        <v>201</v>
      </c>
      <c r="K25" s="200">
        <v>100.5</v>
      </c>
      <c r="L25" s="225">
        <v>2</v>
      </c>
      <c r="M25" s="200">
        <v>234.5</v>
      </c>
      <c r="N25" s="285">
        <v>3</v>
      </c>
      <c r="O25" s="284">
        <v>16</v>
      </c>
      <c r="P25" s="218" t="s">
        <v>104</v>
      </c>
      <c r="R25" s="74"/>
      <c r="S25" s="74"/>
      <c r="T25" s="74"/>
    </row>
    <row r="26" spans="1:16384" ht="16.5" customHeight="1" x14ac:dyDescent="0.2">
      <c r="A26" s="45"/>
      <c r="B26" s="44"/>
      <c r="C26" s="248">
        <v>4</v>
      </c>
      <c r="D26" s="290" t="s">
        <v>110</v>
      </c>
      <c r="E26" s="278">
        <v>2005</v>
      </c>
      <c r="F26" s="324">
        <v>57.1</v>
      </c>
      <c r="G26" s="278">
        <v>85</v>
      </c>
      <c r="H26" s="278">
        <v>85</v>
      </c>
      <c r="I26" s="278">
        <v>4</v>
      </c>
      <c r="J26" s="221">
        <v>160</v>
      </c>
      <c r="K26" s="262">
        <v>80</v>
      </c>
      <c r="L26" s="278">
        <v>4</v>
      </c>
      <c r="M26" s="275">
        <v>165</v>
      </c>
      <c r="N26" s="286">
        <v>4</v>
      </c>
      <c r="O26" s="287">
        <v>15</v>
      </c>
      <c r="P26" s="205" t="s">
        <v>111</v>
      </c>
      <c r="R26" s="74"/>
      <c r="S26" s="74"/>
      <c r="T26" s="74"/>
    </row>
    <row r="27" spans="1:16384" s="246" customFormat="1" ht="12.4" customHeight="1" x14ac:dyDescent="0.2">
      <c r="A27" s="56"/>
      <c r="B27" s="56"/>
      <c r="C27" s="56"/>
      <c r="D27" s="55"/>
      <c r="E27" s="55"/>
      <c r="F27" s="174"/>
      <c r="G27" s="57"/>
      <c r="H27" s="56"/>
      <c r="I27" s="183"/>
      <c r="J27" s="56"/>
      <c r="K27" s="56"/>
      <c r="L27" s="183"/>
      <c r="M27" s="56"/>
      <c r="N27" s="281"/>
      <c r="O27" s="183"/>
      <c r="P27" s="56"/>
      <c r="Q27" s="56"/>
      <c r="R27" s="56"/>
      <c r="S27" s="188"/>
      <c r="T27" s="55"/>
      <c r="U27" s="55"/>
      <c r="V27" s="174"/>
      <c r="W27" s="57"/>
      <c r="X27" s="56"/>
      <c r="Y27" s="183"/>
      <c r="Z27" s="56"/>
      <c r="AA27" s="56"/>
      <c r="AB27" s="183"/>
      <c r="AC27" s="56"/>
      <c r="AD27" s="183"/>
      <c r="AE27" s="183"/>
      <c r="AF27" s="56"/>
      <c r="AG27" s="56"/>
      <c r="AH27" s="56"/>
      <c r="AI27" s="188"/>
      <c r="AJ27" s="55"/>
      <c r="AK27" s="55"/>
      <c r="AL27" s="174"/>
      <c r="AM27" s="57"/>
      <c r="AN27" s="56"/>
      <c r="AO27" s="183"/>
      <c r="AP27" s="56"/>
      <c r="AQ27" s="56"/>
      <c r="AR27" s="183"/>
      <c r="AS27" s="56"/>
      <c r="AT27" s="183"/>
      <c r="AU27" s="183"/>
      <c r="AV27" s="56"/>
      <c r="AW27" s="56"/>
      <c r="AX27" s="56"/>
      <c r="AY27" s="188"/>
      <c r="AZ27" s="55"/>
      <c r="BA27" s="55"/>
      <c r="BB27" s="174"/>
      <c r="BC27" s="57"/>
      <c r="BD27" s="56"/>
      <c r="BE27" s="183"/>
      <c r="BF27" s="56"/>
      <c r="BG27" s="56"/>
      <c r="BH27" s="183"/>
      <c r="BI27" s="56"/>
      <c r="BJ27" s="183"/>
      <c r="BK27" s="183"/>
      <c r="BL27" s="56"/>
      <c r="BM27" s="56"/>
      <c r="BN27" s="56"/>
      <c r="BO27" s="188"/>
      <c r="BP27" s="55"/>
      <c r="BQ27" s="55"/>
      <c r="BR27" s="174"/>
      <c r="BS27" s="57"/>
      <c r="BT27" s="56"/>
      <c r="BU27" s="183"/>
      <c r="BV27" s="56"/>
      <c r="BW27" s="56"/>
      <c r="BX27" s="183"/>
      <c r="BY27" s="56"/>
      <c r="BZ27" s="183"/>
      <c r="CA27" s="183"/>
      <c r="CB27" s="56"/>
      <c r="CC27" s="56"/>
      <c r="CD27" s="56"/>
      <c r="CE27" s="188"/>
      <c r="CF27" s="55"/>
      <c r="CG27" s="55"/>
      <c r="CH27" s="174"/>
      <c r="CI27" s="57"/>
      <c r="CJ27" s="56"/>
      <c r="CK27" s="183"/>
      <c r="CL27" s="56"/>
      <c r="CM27" s="56"/>
      <c r="CN27" s="183"/>
      <c r="CO27" s="56"/>
      <c r="CP27" s="183"/>
      <c r="CQ27" s="183"/>
      <c r="CR27" s="56"/>
      <c r="CS27" s="56"/>
      <c r="CT27" s="56"/>
      <c r="CU27" s="188"/>
      <c r="CV27" s="55"/>
      <c r="CW27" s="55"/>
      <c r="CX27" s="174"/>
      <c r="CY27" s="57"/>
      <c r="CZ27" s="56"/>
      <c r="DA27" s="183"/>
      <c r="DB27" s="56"/>
      <c r="DC27" s="56"/>
      <c r="DD27" s="183"/>
      <c r="DE27" s="56"/>
      <c r="DF27" s="183"/>
      <c r="DG27" s="183"/>
      <c r="DH27" s="56"/>
      <c r="DI27" s="56"/>
      <c r="DJ27" s="56"/>
      <c r="DK27" s="188"/>
      <c r="DL27" s="55"/>
      <c r="DM27" s="55"/>
      <c r="DN27" s="174"/>
      <c r="DO27" s="57"/>
      <c r="DP27" s="56"/>
      <c r="DQ27" s="183"/>
      <c r="DR27" s="56"/>
      <c r="DS27" s="56"/>
      <c r="DT27" s="183"/>
      <c r="DU27" s="56"/>
      <c r="DV27" s="183"/>
      <c r="DW27" s="183"/>
      <c r="DX27" s="56"/>
      <c r="DY27" s="56"/>
      <c r="DZ27" s="56"/>
      <c r="EA27" s="188"/>
      <c r="EB27" s="55"/>
      <c r="EC27" s="55"/>
      <c r="ED27" s="174"/>
      <c r="EE27" s="57"/>
      <c r="EF27" s="56"/>
      <c r="EG27" s="183"/>
      <c r="EH27" s="56"/>
      <c r="EI27" s="56"/>
      <c r="EJ27" s="183"/>
      <c r="EK27" s="56"/>
      <c r="EL27" s="183"/>
      <c r="EM27" s="183"/>
      <c r="EN27" s="56"/>
      <c r="EO27" s="56"/>
      <c r="EP27" s="56"/>
      <c r="EQ27" s="188"/>
      <c r="ER27" s="55"/>
      <c r="ES27" s="55"/>
      <c r="ET27" s="174"/>
      <c r="EU27" s="57"/>
      <c r="EV27" s="56"/>
      <c r="EW27" s="183"/>
      <c r="EX27" s="56"/>
      <c r="EY27" s="56"/>
      <c r="EZ27" s="183"/>
      <c r="FA27" s="56"/>
      <c r="FB27" s="183"/>
      <c r="FC27" s="183"/>
      <c r="FD27" s="56"/>
      <c r="FE27" s="56"/>
      <c r="FF27" s="56"/>
      <c r="FG27" s="188"/>
      <c r="FH27" s="55"/>
      <c r="FI27" s="55"/>
      <c r="FJ27" s="174"/>
      <c r="FK27" s="57"/>
      <c r="FL27" s="56"/>
      <c r="FM27" s="183"/>
      <c r="FN27" s="56"/>
      <c r="FO27" s="56"/>
      <c r="FP27" s="183"/>
      <c r="FQ27" s="56"/>
      <c r="FR27" s="183"/>
      <c r="FS27" s="183"/>
      <c r="FT27" s="56"/>
      <c r="FU27" s="56"/>
      <c r="FV27" s="56"/>
      <c r="FW27" s="188"/>
      <c r="FX27" s="55"/>
      <c r="FY27" s="55"/>
      <c r="FZ27" s="174"/>
      <c r="GA27" s="57"/>
      <c r="GB27" s="56"/>
      <c r="GC27" s="183"/>
      <c r="GD27" s="56"/>
      <c r="GE27" s="56"/>
      <c r="GF27" s="183"/>
      <c r="GG27" s="56"/>
      <c r="GH27" s="183"/>
      <c r="GI27" s="183"/>
      <c r="GJ27" s="56"/>
      <c r="GK27" s="56"/>
      <c r="GL27" s="56"/>
      <c r="GM27" s="188"/>
      <c r="GN27" s="55"/>
      <c r="GO27" s="55"/>
      <c r="GP27" s="174"/>
      <c r="GQ27" s="57"/>
      <c r="GR27" s="56"/>
      <c r="GS27" s="183"/>
      <c r="GT27" s="56"/>
      <c r="GU27" s="56"/>
      <c r="GV27" s="183"/>
      <c r="GW27" s="56"/>
      <c r="GX27" s="183"/>
      <c r="GY27" s="183"/>
      <c r="GZ27" s="56"/>
      <c r="HA27" s="56"/>
      <c r="HB27" s="56"/>
      <c r="HC27" s="188"/>
      <c r="HD27" s="55"/>
      <c r="HE27" s="55"/>
      <c r="HF27" s="174"/>
      <c r="HG27" s="57"/>
      <c r="HH27" s="56"/>
      <c r="HI27" s="183"/>
      <c r="HJ27" s="56"/>
      <c r="HK27" s="56"/>
      <c r="HL27" s="183"/>
      <c r="HM27" s="56"/>
      <c r="HN27" s="183"/>
      <c r="HO27" s="183"/>
      <c r="HP27" s="56"/>
      <c r="HQ27" s="56"/>
      <c r="HR27" s="56"/>
      <c r="HS27" s="188"/>
      <c r="HT27" s="55"/>
      <c r="HU27" s="55"/>
      <c r="HV27" s="174"/>
      <c r="HW27" s="57"/>
      <c r="HX27" s="56"/>
      <c r="HY27" s="183"/>
      <c r="HZ27" s="56"/>
      <c r="IA27" s="56"/>
      <c r="IB27" s="183"/>
      <c r="IC27" s="56"/>
      <c r="ID27" s="183"/>
      <c r="IE27" s="183"/>
      <c r="IF27" s="56"/>
      <c r="IG27" s="56"/>
      <c r="IH27" s="56"/>
      <c r="II27" s="188"/>
      <c r="IJ27" s="55"/>
      <c r="IK27" s="55"/>
      <c r="IL27" s="174"/>
      <c r="IM27" s="57"/>
      <c r="IN27" s="56"/>
      <c r="IO27" s="183"/>
      <c r="IP27" s="56"/>
      <c r="IQ27" s="56"/>
      <c r="IR27" s="183"/>
      <c r="IS27" s="56"/>
      <c r="IT27" s="183"/>
      <c r="IU27" s="183"/>
      <c r="IV27" s="56"/>
      <c r="IW27" s="56"/>
      <c r="IX27" s="56"/>
      <c r="IY27" s="188"/>
      <c r="IZ27" s="55"/>
      <c r="JA27" s="55"/>
      <c r="JB27" s="174"/>
      <c r="JC27" s="57"/>
      <c r="JD27" s="56"/>
      <c r="JE27" s="183"/>
      <c r="JF27" s="56"/>
      <c r="JG27" s="56"/>
      <c r="JH27" s="183"/>
      <c r="JI27" s="56"/>
      <c r="JJ27" s="183"/>
      <c r="JK27" s="183"/>
      <c r="JL27" s="56"/>
      <c r="JM27" s="56"/>
      <c r="JN27" s="56"/>
      <c r="JO27" s="188"/>
      <c r="JP27" s="55"/>
      <c r="JQ27" s="55"/>
      <c r="JR27" s="174"/>
      <c r="JS27" s="57"/>
      <c r="JT27" s="56"/>
      <c r="JU27" s="183"/>
      <c r="JV27" s="56"/>
      <c r="JW27" s="56"/>
      <c r="JX27" s="183"/>
      <c r="JY27" s="56"/>
      <c r="JZ27" s="183"/>
      <c r="KA27" s="183"/>
      <c r="KB27" s="56"/>
      <c r="KC27" s="56"/>
      <c r="KD27" s="56"/>
      <c r="KE27" s="188"/>
      <c r="KF27" s="55"/>
      <c r="KG27" s="55"/>
      <c r="KH27" s="174"/>
      <c r="KI27" s="57"/>
      <c r="KJ27" s="56"/>
      <c r="KK27" s="183"/>
      <c r="KL27" s="56"/>
      <c r="KM27" s="56"/>
      <c r="KN27" s="183"/>
      <c r="KO27" s="56"/>
      <c r="KP27" s="183"/>
      <c r="KQ27" s="183"/>
      <c r="KR27" s="56"/>
      <c r="KS27" s="56"/>
      <c r="KT27" s="56"/>
      <c r="KU27" s="188"/>
      <c r="KV27" s="55"/>
      <c r="KW27" s="55"/>
      <c r="KX27" s="174"/>
      <c r="KY27" s="57"/>
      <c r="KZ27" s="56"/>
      <c r="LA27" s="183"/>
      <c r="LB27" s="56"/>
      <c r="LC27" s="56"/>
      <c r="LD27" s="183"/>
      <c r="LE27" s="56"/>
      <c r="LF27" s="183"/>
      <c r="LG27" s="183"/>
      <c r="LH27" s="56"/>
      <c r="LI27" s="56"/>
      <c r="LJ27" s="56"/>
      <c r="LK27" s="188"/>
      <c r="LL27" s="55"/>
      <c r="LM27" s="55"/>
      <c r="LN27" s="174"/>
      <c r="LO27" s="57"/>
      <c r="LP27" s="56"/>
      <c r="LQ27" s="183"/>
      <c r="LR27" s="56"/>
      <c r="LS27" s="56"/>
      <c r="LT27" s="183"/>
      <c r="LU27" s="56"/>
      <c r="LV27" s="183"/>
      <c r="LW27" s="183"/>
      <c r="LX27" s="56"/>
      <c r="LY27" s="56"/>
      <c r="LZ27" s="56"/>
      <c r="MA27" s="188"/>
      <c r="MB27" s="55"/>
      <c r="MC27" s="55"/>
      <c r="MD27" s="174"/>
      <c r="ME27" s="57"/>
      <c r="MF27" s="56"/>
      <c r="MG27" s="183"/>
      <c r="MH27" s="56"/>
      <c r="MI27" s="56"/>
      <c r="MJ27" s="183"/>
      <c r="MK27" s="56"/>
      <c r="ML27" s="183"/>
      <c r="MM27" s="183"/>
      <c r="MN27" s="56"/>
      <c r="MO27" s="56"/>
      <c r="MP27" s="56"/>
      <c r="MQ27" s="188"/>
      <c r="MR27" s="55"/>
      <c r="MS27" s="55"/>
      <c r="MT27" s="174"/>
      <c r="MU27" s="57"/>
      <c r="MV27" s="56"/>
      <c r="MW27" s="183"/>
      <c r="MX27" s="56"/>
      <c r="MY27" s="56"/>
      <c r="MZ27" s="183"/>
      <c r="NA27" s="56"/>
      <c r="NB27" s="183"/>
      <c r="NC27" s="183"/>
      <c r="ND27" s="56"/>
      <c r="NE27" s="56"/>
      <c r="NF27" s="56"/>
      <c r="NG27" s="188"/>
      <c r="NH27" s="55"/>
      <c r="NI27" s="55"/>
      <c r="NJ27" s="174"/>
      <c r="NK27" s="57"/>
      <c r="NL27" s="56"/>
      <c r="NM27" s="183"/>
      <c r="NN27" s="56"/>
      <c r="NO27" s="56"/>
      <c r="NP27" s="183"/>
      <c r="NQ27" s="56"/>
      <c r="NR27" s="183"/>
      <c r="NS27" s="183"/>
      <c r="NT27" s="56"/>
      <c r="NU27" s="56"/>
      <c r="NV27" s="56"/>
      <c r="NW27" s="188"/>
      <c r="NX27" s="55"/>
      <c r="NY27" s="55"/>
      <c r="NZ27" s="174"/>
      <c r="OA27" s="57"/>
      <c r="OB27" s="56"/>
      <c r="OC27" s="183"/>
      <c r="OD27" s="56"/>
      <c r="OE27" s="56"/>
      <c r="OF27" s="183"/>
      <c r="OG27" s="56"/>
      <c r="OH27" s="183"/>
      <c r="OI27" s="183"/>
      <c r="OJ27" s="56"/>
      <c r="OK27" s="56"/>
      <c r="OL27" s="56"/>
      <c r="OM27" s="188"/>
      <c r="ON27" s="55"/>
      <c r="OO27" s="55"/>
      <c r="OP27" s="174"/>
      <c r="OQ27" s="57"/>
      <c r="OR27" s="56"/>
      <c r="OS27" s="183"/>
      <c r="OT27" s="56"/>
      <c r="OU27" s="56"/>
      <c r="OV27" s="183"/>
      <c r="OW27" s="56"/>
      <c r="OX27" s="183"/>
      <c r="OY27" s="183"/>
      <c r="OZ27" s="56"/>
      <c r="PA27" s="56"/>
      <c r="PB27" s="56"/>
      <c r="PC27" s="188"/>
      <c r="PD27" s="55"/>
      <c r="PE27" s="55"/>
      <c r="PF27" s="174"/>
      <c r="PG27" s="57"/>
      <c r="PH27" s="56"/>
      <c r="PI27" s="183"/>
      <c r="PJ27" s="56"/>
      <c r="PK27" s="56"/>
      <c r="PL27" s="183"/>
      <c r="PM27" s="56"/>
      <c r="PN27" s="183"/>
      <c r="PO27" s="183"/>
      <c r="PP27" s="56"/>
      <c r="PQ27" s="56"/>
      <c r="PR27" s="56"/>
      <c r="PS27" s="188"/>
      <c r="PT27" s="55"/>
      <c r="PU27" s="55"/>
      <c r="PV27" s="174"/>
      <c r="PW27" s="57"/>
      <c r="PX27" s="56"/>
      <c r="PY27" s="183"/>
      <c r="PZ27" s="56"/>
      <c r="QA27" s="56"/>
      <c r="QB27" s="183"/>
      <c r="QC27" s="56"/>
      <c r="QD27" s="183"/>
      <c r="QE27" s="183"/>
      <c r="QF27" s="56"/>
      <c r="QG27" s="56"/>
      <c r="QH27" s="56"/>
      <c r="QI27" s="188"/>
      <c r="QJ27" s="55"/>
      <c r="QK27" s="55"/>
      <c r="QL27" s="174"/>
      <c r="QM27" s="57"/>
      <c r="QN27" s="56"/>
      <c r="QO27" s="183"/>
      <c r="QP27" s="56"/>
      <c r="QQ27" s="56"/>
      <c r="QR27" s="183"/>
      <c r="QS27" s="56"/>
      <c r="QT27" s="183"/>
      <c r="QU27" s="183"/>
      <c r="QV27" s="56"/>
      <c r="QW27" s="56"/>
      <c r="QX27" s="56"/>
      <c r="QY27" s="188"/>
      <c r="QZ27" s="55"/>
      <c r="RA27" s="55"/>
      <c r="RB27" s="174"/>
      <c r="RC27" s="57"/>
      <c r="RD27" s="56"/>
      <c r="RE27" s="183"/>
      <c r="RF27" s="56"/>
      <c r="RG27" s="56"/>
      <c r="RH27" s="183"/>
      <c r="RI27" s="56"/>
      <c r="RJ27" s="183"/>
      <c r="RK27" s="183"/>
      <c r="RL27" s="56"/>
      <c r="RM27" s="56"/>
      <c r="RN27" s="56"/>
      <c r="RO27" s="188"/>
      <c r="RP27" s="55"/>
      <c r="RQ27" s="55"/>
      <c r="RR27" s="174"/>
      <c r="RS27" s="57"/>
      <c r="RT27" s="56"/>
      <c r="RU27" s="183"/>
      <c r="RV27" s="56"/>
      <c r="RW27" s="56"/>
      <c r="RX27" s="183"/>
      <c r="RY27" s="56"/>
      <c r="RZ27" s="183"/>
      <c r="SA27" s="183"/>
      <c r="SB27" s="56"/>
      <c r="SC27" s="56"/>
      <c r="SD27" s="56"/>
      <c r="SE27" s="188"/>
      <c r="SF27" s="55"/>
      <c r="SG27" s="55"/>
      <c r="SH27" s="174"/>
      <c r="SI27" s="57"/>
      <c r="SJ27" s="56"/>
      <c r="SK27" s="183"/>
      <c r="SL27" s="56"/>
      <c r="SM27" s="56"/>
      <c r="SN27" s="183"/>
      <c r="SO27" s="56"/>
      <c r="SP27" s="183"/>
      <c r="SQ27" s="183"/>
      <c r="SR27" s="56"/>
      <c r="SS27" s="56"/>
      <c r="ST27" s="56"/>
      <c r="SU27" s="188"/>
      <c r="SV27" s="55"/>
      <c r="SW27" s="55"/>
      <c r="SX27" s="174"/>
      <c r="SY27" s="57"/>
      <c r="SZ27" s="56"/>
      <c r="TA27" s="183"/>
      <c r="TB27" s="56"/>
      <c r="TC27" s="56"/>
      <c r="TD27" s="183"/>
      <c r="TE27" s="56"/>
      <c r="TF27" s="183"/>
      <c r="TG27" s="183"/>
      <c r="TH27" s="56"/>
      <c r="TI27" s="56"/>
      <c r="TJ27" s="56"/>
      <c r="TK27" s="188"/>
      <c r="TL27" s="55"/>
      <c r="TM27" s="55"/>
      <c r="TN27" s="174"/>
      <c r="TO27" s="57"/>
      <c r="TP27" s="56"/>
      <c r="TQ27" s="183"/>
      <c r="TR27" s="56"/>
      <c r="TS27" s="56"/>
      <c r="TT27" s="183"/>
      <c r="TU27" s="56"/>
      <c r="TV27" s="183"/>
      <c r="TW27" s="183"/>
      <c r="TX27" s="56"/>
      <c r="TY27" s="56"/>
      <c r="TZ27" s="56"/>
      <c r="UA27" s="188"/>
      <c r="UB27" s="55"/>
      <c r="UC27" s="55"/>
      <c r="UD27" s="174"/>
      <c r="UE27" s="57"/>
      <c r="UF27" s="56"/>
      <c r="UG27" s="183"/>
      <c r="UH27" s="56"/>
      <c r="UI27" s="56"/>
      <c r="UJ27" s="183"/>
      <c r="UK27" s="56"/>
      <c r="UL27" s="183"/>
      <c r="UM27" s="183"/>
      <c r="UN27" s="56"/>
      <c r="UO27" s="56"/>
      <c r="UP27" s="56"/>
      <c r="UQ27" s="188"/>
      <c r="UR27" s="55"/>
      <c r="US27" s="55"/>
      <c r="UT27" s="174"/>
      <c r="UU27" s="57"/>
      <c r="UV27" s="56"/>
      <c r="UW27" s="183"/>
      <c r="UX27" s="56"/>
      <c r="UY27" s="56"/>
      <c r="UZ27" s="183"/>
      <c r="VA27" s="56"/>
      <c r="VB27" s="183"/>
      <c r="VC27" s="183"/>
      <c r="VD27" s="56"/>
      <c r="VE27" s="56"/>
      <c r="VF27" s="56"/>
      <c r="VG27" s="188"/>
      <c r="VH27" s="55"/>
      <c r="VI27" s="55"/>
      <c r="VJ27" s="174"/>
      <c r="VK27" s="57"/>
      <c r="VL27" s="56"/>
      <c r="VM27" s="183"/>
      <c r="VN27" s="56"/>
      <c r="VO27" s="56"/>
      <c r="VP27" s="183"/>
      <c r="VQ27" s="56"/>
      <c r="VR27" s="183"/>
      <c r="VS27" s="183"/>
      <c r="VT27" s="56"/>
      <c r="VU27" s="56"/>
      <c r="VV27" s="56"/>
      <c r="VW27" s="188"/>
      <c r="VX27" s="55"/>
      <c r="VY27" s="55"/>
      <c r="VZ27" s="174"/>
      <c r="WA27" s="57"/>
      <c r="WB27" s="56"/>
      <c r="WC27" s="183"/>
      <c r="WD27" s="56"/>
      <c r="WE27" s="56"/>
      <c r="WF27" s="183"/>
      <c r="WG27" s="56"/>
      <c r="WH27" s="183"/>
      <c r="WI27" s="183"/>
      <c r="WJ27" s="56"/>
      <c r="WK27" s="56"/>
      <c r="WL27" s="56"/>
      <c r="WM27" s="188"/>
      <c r="WN27" s="55"/>
      <c r="WO27" s="55"/>
      <c r="WP27" s="174"/>
      <c r="WQ27" s="57"/>
      <c r="WR27" s="56"/>
      <c r="WS27" s="183"/>
      <c r="WT27" s="56"/>
      <c r="WU27" s="56"/>
      <c r="WV27" s="183"/>
      <c r="WW27" s="56"/>
      <c r="WX27" s="183"/>
      <c r="WY27" s="183"/>
      <c r="WZ27" s="56"/>
      <c r="XA27" s="56"/>
      <c r="XB27" s="56"/>
      <c r="XC27" s="188"/>
      <c r="XD27" s="55"/>
      <c r="XE27" s="55"/>
      <c r="XF27" s="174"/>
      <c r="XG27" s="57"/>
      <c r="XH27" s="56"/>
      <c r="XI27" s="183"/>
      <c r="XJ27" s="56"/>
      <c r="XK27" s="56"/>
      <c r="XL27" s="183"/>
      <c r="XM27" s="56"/>
      <c r="XN27" s="183"/>
      <c r="XO27" s="183"/>
      <c r="XP27" s="56"/>
      <c r="XQ27" s="56"/>
      <c r="XR27" s="56"/>
      <c r="XS27" s="188"/>
      <c r="XT27" s="55"/>
      <c r="XU27" s="55"/>
      <c r="XV27" s="174"/>
      <c r="XW27" s="57"/>
      <c r="XX27" s="56"/>
      <c r="XY27" s="183"/>
      <c r="XZ27" s="56"/>
      <c r="YA27" s="56"/>
      <c r="YB27" s="183"/>
      <c r="YC27" s="56"/>
      <c r="YD27" s="183"/>
      <c r="YE27" s="183"/>
      <c r="YF27" s="56"/>
      <c r="YG27" s="56"/>
      <c r="YH27" s="56"/>
      <c r="YI27" s="188"/>
      <c r="YJ27" s="55"/>
      <c r="YK27" s="55"/>
      <c r="YL27" s="174"/>
      <c r="YM27" s="57"/>
      <c r="YN27" s="56"/>
      <c r="YO27" s="183"/>
      <c r="YP27" s="56"/>
      <c r="YQ27" s="56"/>
      <c r="YR27" s="183"/>
      <c r="YS27" s="56"/>
      <c r="YT27" s="183"/>
      <c r="YU27" s="183"/>
      <c r="YV27" s="56"/>
      <c r="YW27" s="56"/>
      <c r="YX27" s="56"/>
      <c r="YY27" s="188"/>
      <c r="YZ27" s="55"/>
      <c r="ZA27" s="55"/>
      <c r="ZB27" s="174"/>
      <c r="ZC27" s="57"/>
      <c r="ZD27" s="56"/>
      <c r="ZE27" s="183"/>
      <c r="ZF27" s="56"/>
      <c r="ZG27" s="56"/>
      <c r="ZH27" s="183"/>
      <c r="ZI27" s="56"/>
      <c r="ZJ27" s="183"/>
      <c r="ZK27" s="183"/>
      <c r="ZL27" s="56"/>
      <c r="ZM27" s="56"/>
      <c r="ZN27" s="56"/>
      <c r="ZO27" s="188"/>
      <c r="ZP27" s="55"/>
      <c r="ZQ27" s="55"/>
      <c r="ZR27" s="174"/>
      <c r="ZS27" s="57"/>
      <c r="ZT27" s="56"/>
      <c r="ZU27" s="183"/>
      <c r="ZV27" s="56"/>
      <c r="ZW27" s="56"/>
      <c r="ZX27" s="183"/>
      <c r="ZY27" s="56"/>
      <c r="ZZ27" s="183"/>
      <c r="AAA27" s="183"/>
      <c r="AAB27" s="56"/>
      <c r="AAC27" s="56"/>
      <c r="AAD27" s="56"/>
      <c r="AAE27" s="188"/>
      <c r="AAF27" s="55"/>
      <c r="AAG27" s="55"/>
      <c r="AAH27" s="174"/>
      <c r="AAI27" s="57"/>
      <c r="AAJ27" s="56"/>
      <c r="AAK27" s="183"/>
      <c r="AAL27" s="56"/>
      <c r="AAM27" s="56"/>
      <c r="AAN27" s="183"/>
      <c r="AAO27" s="56"/>
      <c r="AAP27" s="183"/>
      <c r="AAQ27" s="183"/>
      <c r="AAR27" s="56"/>
      <c r="AAS27" s="56"/>
      <c r="AAT27" s="56"/>
      <c r="AAU27" s="188"/>
      <c r="AAV27" s="55"/>
      <c r="AAW27" s="55"/>
      <c r="AAX27" s="174"/>
      <c r="AAY27" s="57"/>
      <c r="AAZ27" s="56"/>
      <c r="ABA27" s="183"/>
      <c r="ABB27" s="56"/>
      <c r="ABC27" s="56"/>
      <c r="ABD27" s="183"/>
      <c r="ABE27" s="56"/>
      <c r="ABF27" s="183"/>
      <c r="ABG27" s="183"/>
      <c r="ABH27" s="56"/>
      <c r="ABI27" s="56"/>
      <c r="ABJ27" s="56"/>
      <c r="ABK27" s="188"/>
      <c r="ABL27" s="55"/>
      <c r="ABM27" s="55"/>
      <c r="ABN27" s="174"/>
      <c r="ABO27" s="57"/>
      <c r="ABP27" s="56"/>
      <c r="ABQ27" s="183"/>
      <c r="ABR27" s="56"/>
      <c r="ABS27" s="56"/>
      <c r="ABT27" s="183"/>
      <c r="ABU27" s="56"/>
      <c r="ABV27" s="183"/>
      <c r="ABW27" s="183"/>
      <c r="ABX27" s="56"/>
      <c r="ABY27" s="56"/>
      <c r="ABZ27" s="56"/>
      <c r="ACA27" s="188"/>
      <c r="ACB27" s="55"/>
      <c r="ACC27" s="55"/>
      <c r="ACD27" s="174"/>
      <c r="ACE27" s="57"/>
      <c r="ACF27" s="56"/>
      <c r="ACG27" s="183"/>
      <c r="ACH27" s="56"/>
      <c r="ACI27" s="56"/>
      <c r="ACJ27" s="183"/>
      <c r="ACK27" s="56"/>
      <c r="ACL27" s="183"/>
      <c r="ACM27" s="183"/>
      <c r="ACN27" s="56"/>
      <c r="ACO27" s="56"/>
      <c r="ACP27" s="56"/>
      <c r="ACQ27" s="188"/>
      <c r="ACR27" s="55"/>
      <c r="ACS27" s="55"/>
      <c r="ACT27" s="174"/>
      <c r="ACU27" s="57"/>
      <c r="ACV27" s="56"/>
      <c r="ACW27" s="183"/>
      <c r="ACX27" s="56"/>
      <c r="ACY27" s="56"/>
      <c r="ACZ27" s="183"/>
      <c r="ADA27" s="56"/>
      <c r="ADB27" s="183"/>
      <c r="ADC27" s="183"/>
      <c r="ADD27" s="56"/>
      <c r="ADE27" s="56"/>
      <c r="ADF27" s="56"/>
      <c r="ADG27" s="188"/>
      <c r="ADH27" s="55"/>
      <c r="ADI27" s="55"/>
      <c r="ADJ27" s="174"/>
      <c r="ADK27" s="57"/>
      <c r="ADL27" s="56"/>
      <c r="ADM27" s="183"/>
      <c r="ADN27" s="56"/>
      <c r="ADO27" s="56"/>
      <c r="ADP27" s="183"/>
      <c r="ADQ27" s="56"/>
      <c r="ADR27" s="183"/>
      <c r="ADS27" s="183"/>
      <c r="ADT27" s="56"/>
      <c r="ADU27" s="56"/>
      <c r="ADV27" s="56"/>
      <c r="ADW27" s="188"/>
      <c r="ADX27" s="55"/>
      <c r="ADY27" s="55"/>
      <c r="ADZ27" s="174"/>
      <c r="AEA27" s="57"/>
      <c r="AEB27" s="56"/>
      <c r="AEC27" s="183"/>
      <c r="AED27" s="56"/>
      <c r="AEE27" s="56"/>
      <c r="AEF27" s="183"/>
      <c r="AEG27" s="56"/>
      <c r="AEH27" s="183"/>
      <c r="AEI27" s="183"/>
      <c r="AEJ27" s="56"/>
      <c r="AEK27" s="56"/>
      <c r="AEL27" s="56"/>
      <c r="AEM27" s="188"/>
      <c r="AEN27" s="55"/>
      <c r="AEO27" s="55"/>
      <c r="AEP27" s="174"/>
      <c r="AEQ27" s="57"/>
      <c r="AER27" s="56"/>
      <c r="AES27" s="183"/>
      <c r="AET27" s="56"/>
      <c r="AEU27" s="56"/>
      <c r="AEV27" s="183"/>
      <c r="AEW27" s="56"/>
      <c r="AEX27" s="183"/>
      <c r="AEY27" s="183"/>
      <c r="AEZ27" s="56"/>
      <c r="AFA27" s="56"/>
      <c r="AFB27" s="56"/>
      <c r="AFC27" s="188"/>
      <c r="AFD27" s="55"/>
      <c r="AFE27" s="55"/>
      <c r="AFF27" s="174"/>
      <c r="AFG27" s="57"/>
      <c r="AFH27" s="56"/>
      <c r="AFI27" s="183"/>
      <c r="AFJ27" s="56"/>
      <c r="AFK27" s="56"/>
      <c r="AFL27" s="183"/>
      <c r="AFM27" s="56"/>
      <c r="AFN27" s="183"/>
      <c r="AFO27" s="183"/>
      <c r="AFP27" s="56"/>
      <c r="AFQ27" s="56"/>
      <c r="AFR27" s="56"/>
      <c r="AFS27" s="188"/>
      <c r="AFT27" s="55"/>
      <c r="AFU27" s="55"/>
      <c r="AFV27" s="174"/>
      <c r="AFW27" s="57"/>
      <c r="AFX27" s="56"/>
      <c r="AFY27" s="183"/>
      <c r="AFZ27" s="56"/>
      <c r="AGA27" s="56"/>
      <c r="AGB27" s="183"/>
      <c r="AGC27" s="56"/>
      <c r="AGD27" s="183"/>
      <c r="AGE27" s="183"/>
      <c r="AGF27" s="56"/>
      <c r="AGG27" s="56"/>
      <c r="AGH27" s="56"/>
      <c r="AGI27" s="188"/>
      <c r="AGJ27" s="55"/>
      <c r="AGK27" s="55"/>
      <c r="AGL27" s="174"/>
      <c r="AGM27" s="57"/>
      <c r="AGN27" s="56"/>
      <c r="AGO27" s="183"/>
      <c r="AGP27" s="56"/>
      <c r="AGQ27" s="56"/>
      <c r="AGR27" s="183"/>
      <c r="AGS27" s="56"/>
      <c r="AGT27" s="183"/>
      <c r="AGU27" s="183"/>
      <c r="AGV27" s="56"/>
      <c r="AGW27" s="56"/>
      <c r="AGX27" s="56"/>
      <c r="AGY27" s="188"/>
      <c r="AGZ27" s="55"/>
      <c r="AHA27" s="55"/>
      <c r="AHB27" s="174"/>
      <c r="AHC27" s="57"/>
      <c r="AHD27" s="56"/>
      <c r="AHE27" s="183"/>
      <c r="AHF27" s="56"/>
      <c r="AHG27" s="56"/>
      <c r="AHH27" s="183"/>
      <c r="AHI27" s="56"/>
      <c r="AHJ27" s="183"/>
      <c r="AHK27" s="183"/>
      <c r="AHL27" s="56"/>
      <c r="AHM27" s="56"/>
      <c r="AHN27" s="56"/>
      <c r="AHO27" s="188"/>
      <c r="AHP27" s="55"/>
      <c r="AHQ27" s="55"/>
      <c r="AHR27" s="174"/>
      <c r="AHS27" s="57"/>
      <c r="AHT27" s="56"/>
      <c r="AHU27" s="183"/>
      <c r="AHV27" s="56"/>
      <c r="AHW27" s="56"/>
      <c r="AHX27" s="183"/>
      <c r="AHY27" s="56"/>
      <c r="AHZ27" s="183"/>
      <c r="AIA27" s="183"/>
      <c r="AIB27" s="56"/>
      <c r="AIC27" s="56"/>
      <c r="AID27" s="56"/>
      <c r="AIE27" s="188"/>
      <c r="AIF27" s="55"/>
      <c r="AIG27" s="55"/>
      <c r="AIH27" s="174"/>
      <c r="AII27" s="57"/>
      <c r="AIJ27" s="56"/>
      <c r="AIK27" s="183"/>
      <c r="AIL27" s="56"/>
      <c r="AIM27" s="56"/>
      <c r="AIN27" s="183"/>
      <c r="AIO27" s="56"/>
      <c r="AIP27" s="183"/>
      <c r="AIQ27" s="183"/>
      <c r="AIR27" s="56"/>
      <c r="AIS27" s="56"/>
      <c r="AIT27" s="56"/>
      <c r="AIU27" s="188"/>
      <c r="AIV27" s="55"/>
      <c r="AIW27" s="55"/>
      <c r="AIX27" s="174"/>
      <c r="AIY27" s="57"/>
      <c r="AIZ27" s="56"/>
      <c r="AJA27" s="183"/>
      <c r="AJB27" s="56"/>
      <c r="AJC27" s="56"/>
      <c r="AJD27" s="183"/>
      <c r="AJE27" s="56"/>
      <c r="AJF27" s="183"/>
      <c r="AJG27" s="183"/>
      <c r="AJH27" s="56"/>
      <c r="AJI27" s="56"/>
      <c r="AJJ27" s="56"/>
      <c r="AJK27" s="188"/>
      <c r="AJL27" s="55"/>
      <c r="AJM27" s="55"/>
      <c r="AJN27" s="174"/>
      <c r="AJO27" s="57"/>
      <c r="AJP27" s="56"/>
      <c r="AJQ27" s="183"/>
      <c r="AJR27" s="56"/>
      <c r="AJS27" s="56"/>
      <c r="AJT27" s="183"/>
      <c r="AJU27" s="56"/>
      <c r="AJV27" s="183"/>
      <c r="AJW27" s="183"/>
      <c r="AJX27" s="56"/>
      <c r="AJY27" s="56"/>
      <c r="AJZ27" s="56"/>
      <c r="AKA27" s="188"/>
      <c r="AKB27" s="55"/>
      <c r="AKC27" s="55"/>
      <c r="AKD27" s="174"/>
      <c r="AKE27" s="57"/>
      <c r="AKF27" s="56"/>
      <c r="AKG27" s="183"/>
      <c r="AKH27" s="56"/>
      <c r="AKI27" s="56"/>
      <c r="AKJ27" s="183"/>
      <c r="AKK27" s="56"/>
      <c r="AKL27" s="183"/>
      <c r="AKM27" s="183"/>
      <c r="AKN27" s="56"/>
      <c r="AKO27" s="56"/>
      <c r="AKP27" s="56"/>
      <c r="AKQ27" s="188"/>
      <c r="AKR27" s="55"/>
      <c r="AKS27" s="55"/>
      <c r="AKT27" s="174"/>
      <c r="AKU27" s="57"/>
      <c r="AKV27" s="56"/>
      <c r="AKW27" s="183"/>
      <c r="AKX27" s="56"/>
      <c r="AKY27" s="56"/>
      <c r="AKZ27" s="183"/>
      <c r="ALA27" s="56"/>
      <c r="ALB27" s="183"/>
      <c r="ALC27" s="183"/>
      <c r="ALD27" s="56"/>
      <c r="ALE27" s="56"/>
      <c r="ALF27" s="56"/>
      <c r="ALG27" s="188"/>
      <c r="ALH27" s="55"/>
      <c r="ALI27" s="55"/>
      <c r="ALJ27" s="174"/>
      <c r="ALK27" s="57"/>
      <c r="ALL27" s="56"/>
      <c r="ALM27" s="183"/>
      <c r="ALN27" s="56"/>
      <c r="ALO27" s="56"/>
      <c r="ALP27" s="183"/>
      <c r="ALQ27" s="56"/>
      <c r="ALR27" s="183"/>
      <c r="ALS27" s="183"/>
      <c r="ALT27" s="56"/>
      <c r="ALU27" s="56"/>
      <c r="ALV27" s="56"/>
      <c r="ALW27" s="188"/>
      <c r="ALX27" s="55"/>
      <c r="ALY27" s="55"/>
      <c r="ALZ27" s="174"/>
      <c r="AMA27" s="57"/>
      <c r="AMB27" s="56"/>
      <c r="AMC27" s="183"/>
      <c r="AMD27" s="56"/>
      <c r="AME27" s="56"/>
      <c r="AMF27" s="183"/>
      <c r="AMG27" s="56"/>
      <c r="AMH27" s="183"/>
      <c r="AMI27" s="183"/>
      <c r="AMJ27" s="56"/>
      <c r="AMK27" s="56"/>
      <c r="AML27" s="56"/>
      <c r="AMM27" s="188"/>
      <c r="AMN27" s="55"/>
      <c r="AMO27" s="55"/>
      <c r="AMP27" s="174"/>
      <c r="AMQ27" s="57"/>
      <c r="AMR27" s="56"/>
      <c r="AMS27" s="183"/>
      <c r="AMT27" s="56"/>
      <c r="AMU27" s="56"/>
      <c r="AMV27" s="183"/>
      <c r="AMW27" s="56"/>
      <c r="AMX27" s="183"/>
      <c r="AMY27" s="183"/>
      <c r="AMZ27" s="56"/>
      <c r="ANA27" s="56"/>
      <c r="ANB27" s="56"/>
      <c r="ANC27" s="188"/>
      <c r="AND27" s="55"/>
      <c r="ANE27" s="55"/>
      <c r="ANF27" s="174"/>
      <c r="ANG27" s="57"/>
      <c r="ANH27" s="56"/>
      <c r="ANI27" s="183"/>
      <c r="ANJ27" s="56"/>
      <c r="ANK27" s="56"/>
      <c r="ANL27" s="183"/>
      <c r="ANM27" s="56"/>
      <c r="ANN27" s="183"/>
      <c r="ANO27" s="183"/>
      <c r="ANP27" s="56"/>
      <c r="ANQ27" s="56"/>
      <c r="ANR27" s="56"/>
      <c r="ANS27" s="188"/>
      <c r="ANT27" s="55"/>
      <c r="ANU27" s="55"/>
      <c r="ANV27" s="174"/>
      <c r="ANW27" s="57"/>
      <c r="ANX27" s="56"/>
      <c r="ANY27" s="183"/>
      <c r="ANZ27" s="56"/>
      <c r="AOA27" s="56"/>
      <c r="AOB27" s="183"/>
      <c r="AOC27" s="56"/>
      <c r="AOD27" s="183"/>
      <c r="AOE27" s="183"/>
      <c r="AOF27" s="56"/>
      <c r="AOG27" s="56"/>
      <c r="AOH27" s="56"/>
      <c r="AOI27" s="188"/>
      <c r="AOJ27" s="55"/>
      <c r="AOK27" s="55"/>
      <c r="AOL27" s="174"/>
      <c r="AOM27" s="57"/>
      <c r="AON27" s="56"/>
      <c r="AOO27" s="183"/>
      <c r="AOP27" s="56"/>
      <c r="AOQ27" s="56"/>
      <c r="AOR27" s="183"/>
      <c r="AOS27" s="56"/>
      <c r="AOT27" s="183"/>
      <c r="AOU27" s="183"/>
      <c r="AOV27" s="56"/>
      <c r="AOW27" s="56"/>
      <c r="AOX27" s="56"/>
      <c r="AOY27" s="188"/>
      <c r="AOZ27" s="55"/>
      <c r="APA27" s="55"/>
      <c r="APB27" s="174"/>
      <c r="APC27" s="57"/>
      <c r="APD27" s="56"/>
      <c r="APE27" s="183"/>
      <c r="APF27" s="56"/>
      <c r="APG27" s="56"/>
      <c r="APH27" s="183"/>
      <c r="API27" s="56"/>
      <c r="APJ27" s="183"/>
      <c r="APK27" s="183"/>
      <c r="APL27" s="56"/>
      <c r="APM27" s="56"/>
      <c r="APN27" s="56"/>
      <c r="APO27" s="188"/>
      <c r="APP27" s="55"/>
      <c r="APQ27" s="55"/>
      <c r="APR27" s="174"/>
      <c r="APS27" s="57"/>
      <c r="APT27" s="56"/>
      <c r="APU27" s="183"/>
      <c r="APV27" s="56"/>
      <c r="APW27" s="56"/>
      <c r="APX27" s="183"/>
      <c r="APY27" s="56"/>
      <c r="APZ27" s="183"/>
      <c r="AQA27" s="183"/>
      <c r="AQB27" s="56"/>
      <c r="AQC27" s="56"/>
      <c r="AQD27" s="56"/>
      <c r="AQE27" s="188"/>
      <c r="AQF27" s="55"/>
      <c r="AQG27" s="55"/>
      <c r="AQH27" s="174"/>
      <c r="AQI27" s="57"/>
      <c r="AQJ27" s="56"/>
      <c r="AQK27" s="183"/>
      <c r="AQL27" s="56"/>
      <c r="AQM27" s="56"/>
      <c r="AQN27" s="183"/>
      <c r="AQO27" s="56"/>
      <c r="AQP27" s="183"/>
      <c r="AQQ27" s="183"/>
      <c r="AQR27" s="56"/>
      <c r="AQS27" s="56"/>
      <c r="AQT27" s="56"/>
      <c r="AQU27" s="188"/>
      <c r="AQV27" s="55"/>
      <c r="AQW27" s="55"/>
      <c r="AQX27" s="174"/>
      <c r="AQY27" s="57"/>
      <c r="AQZ27" s="56"/>
      <c r="ARA27" s="183"/>
      <c r="ARB27" s="56"/>
      <c r="ARC27" s="56"/>
      <c r="ARD27" s="183"/>
      <c r="ARE27" s="56"/>
      <c r="ARF27" s="183"/>
      <c r="ARG27" s="183"/>
      <c r="ARH27" s="56"/>
      <c r="ARI27" s="56"/>
      <c r="ARJ27" s="56"/>
      <c r="ARK27" s="188"/>
      <c r="ARL27" s="55"/>
      <c r="ARM27" s="55"/>
      <c r="ARN27" s="174"/>
      <c r="ARO27" s="57"/>
      <c r="ARP27" s="56"/>
      <c r="ARQ27" s="183"/>
      <c r="ARR27" s="56"/>
      <c r="ARS27" s="56"/>
      <c r="ART27" s="183"/>
      <c r="ARU27" s="56"/>
      <c r="ARV27" s="183"/>
      <c r="ARW27" s="183"/>
      <c r="ARX27" s="56"/>
      <c r="ARY27" s="56"/>
      <c r="ARZ27" s="56"/>
      <c r="ASA27" s="188"/>
      <c r="ASB27" s="55"/>
      <c r="ASC27" s="55"/>
      <c r="ASD27" s="174"/>
      <c r="ASE27" s="57"/>
      <c r="ASF27" s="56"/>
      <c r="ASG27" s="183"/>
      <c r="ASH27" s="56"/>
      <c r="ASI27" s="56"/>
      <c r="ASJ27" s="183"/>
      <c r="ASK27" s="56"/>
      <c r="ASL27" s="183"/>
      <c r="ASM27" s="183"/>
      <c r="ASN27" s="56"/>
      <c r="ASO27" s="56"/>
      <c r="ASP27" s="56"/>
      <c r="ASQ27" s="188"/>
      <c r="ASR27" s="55"/>
      <c r="ASS27" s="55"/>
      <c r="AST27" s="174"/>
      <c r="ASU27" s="57"/>
      <c r="ASV27" s="56"/>
      <c r="ASW27" s="183"/>
      <c r="ASX27" s="56"/>
      <c r="ASY27" s="56"/>
      <c r="ASZ27" s="183"/>
      <c r="ATA27" s="56"/>
      <c r="ATB27" s="183"/>
      <c r="ATC27" s="183"/>
      <c r="ATD27" s="56"/>
      <c r="ATE27" s="56"/>
      <c r="ATF27" s="56"/>
      <c r="ATG27" s="188"/>
      <c r="ATH27" s="55"/>
      <c r="ATI27" s="55"/>
      <c r="ATJ27" s="174"/>
      <c r="ATK27" s="57"/>
      <c r="ATL27" s="56"/>
      <c r="ATM27" s="183"/>
      <c r="ATN27" s="56"/>
      <c r="ATO27" s="56"/>
      <c r="ATP27" s="183"/>
      <c r="ATQ27" s="56"/>
      <c r="ATR27" s="183"/>
      <c r="ATS27" s="183"/>
      <c r="ATT27" s="56"/>
      <c r="ATU27" s="56"/>
      <c r="ATV27" s="56"/>
      <c r="ATW27" s="188"/>
      <c r="ATX27" s="55"/>
      <c r="ATY27" s="55"/>
      <c r="ATZ27" s="174"/>
      <c r="AUA27" s="57"/>
      <c r="AUB27" s="56"/>
      <c r="AUC27" s="183"/>
      <c r="AUD27" s="56"/>
      <c r="AUE27" s="56"/>
      <c r="AUF27" s="183"/>
      <c r="AUG27" s="56"/>
      <c r="AUH27" s="183"/>
      <c r="AUI27" s="183"/>
      <c r="AUJ27" s="56"/>
      <c r="AUK27" s="56"/>
      <c r="AUL27" s="56"/>
      <c r="AUM27" s="188"/>
      <c r="AUN27" s="55"/>
      <c r="AUO27" s="55"/>
      <c r="AUP27" s="174"/>
      <c r="AUQ27" s="57"/>
      <c r="AUR27" s="56"/>
      <c r="AUS27" s="183"/>
      <c r="AUT27" s="56"/>
      <c r="AUU27" s="56"/>
      <c r="AUV27" s="183"/>
      <c r="AUW27" s="56"/>
      <c r="AUX27" s="183"/>
      <c r="AUY27" s="183"/>
      <c r="AUZ27" s="56"/>
      <c r="AVA27" s="56"/>
      <c r="AVB27" s="56"/>
      <c r="AVC27" s="188"/>
      <c r="AVD27" s="55"/>
      <c r="AVE27" s="55"/>
      <c r="AVF27" s="174"/>
      <c r="AVG27" s="57"/>
      <c r="AVH27" s="56"/>
      <c r="AVI27" s="183"/>
      <c r="AVJ27" s="56"/>
      <c r="AVK27" s="56"/>
      <c r="AVL27" s="183"/>
      <c r="AVM27" s="56"/>
      <c r="AVN27" s="183"/>
      <c r="AVO27" s="183"/>
      <c r="AVP27" s="56"/>
      <c r="AVQ27" s="56"/>
      <c r="AVR27" s="56"/>
      <c r="AVS27" s="188"/>
      <c r="AVT27" s="55"/>
      <c r="AVU27" s="55"/>
      <c r="AVV27" s="174"/>
      <c r="AVW27" s="57"/>
      <c r="AVX27" s="56"/>
      <c r="AVY27" s="183"/>
      <c r="AVZ27" s="56"/>
      <c r="AWA27" s="56"/>
      <c r="AWB27" s="183"/>
      <c r="AWC27" s="56"/>
      <c r="AWD27" s="183"/>
      <c r="AWE27" s="183"/>
      <c r="AWF27" s="56"/>
      <c r="AWG27" s="56"/>
      <c r="AWH27" s="56"/>
      <c r="AWI27" s="188"/>
      <c r="AWJ27" s="55"/>
      <c r="AWK27" s="55"/>
      <c r="AWL27" s="174"/>
      <c r="AWM27" s="57"/>
      <c r="AWN27" s="56"/>
      <c r="AWO27" s="183"/>
      <c r="AWP27" s="56"/>
      <c r="AWQ27" s="56"/>
      <c r="AWR27" s="183"/>
      <c r="AWS27" s="56"/>
      <c r="AWT27" s="183"/>
      <c r="AWU27" s="183"/>
      <c r="AWV27" s="56"/>
      <c r="AWW27" s="56"/>
      <c r="AWX27" s="56"/>
      <c r="AWY27" s="188"/>
      <c r="AWZ27" s="55"/>
      <c r="AXA27" s="55"/>
      <c r="AXB27" s="174"/>
      <c r="AXC27" s="57"/>
      <c r="AXD27" s="56"/>
      <c r="AXE27" s="183"/>
      <c r="AXF27" s="56"/>
      <c r="AXG27" s="56"/>
      <c r="AXH27" s="183"/>
      <c r="AXI27" s="56"/>
      <c r="AXJ27" s="183"/>
      <c r="AXK27" s="183"/>
      <c r="AXL27" s="56"/>
      <c r="AXM27" s="56"/>
      <c r="AXN27" s="56"/>
      <c r="AXO27" s="188"/>
      <c r="AXP27" s="55"/>
      <c r="AXQ27" s="55"/>
      <c r="AXR27" s="174"/>
      <c r="AXS27" s="57"/>
      <c r="AXT27" s="56"/>
      <c r="AXU27" s="183"/>
      <c r="AXV27" s="56"/>
      <c r="AXW27" s="56"/>
      <c r="AXX27" s="183"/>
      <c r="AXY27" s="56"/>
      <c r="AXZ27" s="183"/>
      <c r="AYA27" s="183"/>
      <c r="AYB27" s="56"/>
      <c r="AYC27" s="56"/>
      <c r="AYD27" s="56"/>
      <c r="AYE27" s="188"/>
      <c r="AYF27" s="55"/>
      <c r="AYG27" s="55"/>
      <c r="AYH27" s="174"/>
      <c r="AYI27" s="57"/>
      <c r="AYJ27" s="56"/>
      <c r="AYK27" s="183"/>
      <c r="AYL27" s="56"/>
      <c r="AYM27" s="56"/>
      <c r="AYN27" s="183"/>
      <c r="AYO27" s="56"/>
      <c r="AYP27" s="183"/>
      <c r="AYQ27" s="183"/>
      <c r="AYR27" s="56"/>
      <c r="AYS27" s="56"/>
      <c r="AYT27" s="56"/>
      <c r="AYU27" s="188"/>
      <c r="AYV27" s="55"/>
      <c r="AYW27" s="55"/>
      <c r="AYX27" s="174"/>
      <c r="AYY27" s="57"/>
      <c r="AYZ27" s="56"/>
      <c r="AZA27" s="183"/>
      <c r="AZB27" s="56"/>
      <c r="AZC27" s="56"/>
      <c r="AZD27" s="183"/>
      <c r="AZE27" s="56"/>
      <c r="AZF27" s="183"/>
      <c r="AZG27" s="183"/>
      <c r="AZH27" s="56"/>
      <c r="AZI27" s="56"/>
      <c r="AZJ27" s="56"/>
      <c r="AZK27" s="188"/>
      <c r="AZL27" s="55"/>
      <c r="AZM27" s="55"/>
      <c r="AZN27" s="174"/>
      <c r="AZO27" s="57"/>
      <c r="AZP27" s="56"/>
      <c r="AZQ27" s="183"/>
      <c r="AZR27" s="56"/>
      <c r="AZS27" s="56"/>
      <c r="AZT27" s="183"/>
      <c r="AZU27" s="56"/>
      <c r="AZV27" s="183"/>
      <c r="AZW27" s="183"/>
      <c r="AZX27" s="56"/>
      <c r="AZY27" s="56"/>
      <c r="AZZ27" s="56"/>
      <c r="BAA27" s="188"/>
      <c r="BAB27" s="55"/>
      <c r="BAC27" s="55"/>
      <c r="BAD27" s="174"/>
      <c r="BAE27" s="57"/>
      <c r="BAF27" s="56"/>
      <c r="BAG27" s="183"/>
      <c r="BAH27" s="56"/>
      <c r="BAI27" s="56"/>
      <c r="BAJ27" s="183"/>
      <c r="BAK27" s="56"/>
      <c r="BAL27" s="183"/>
      <c r="BAM27" s="183"/>
      <c r="BAN27" s="56"/>
      <c r="BAO27" s="56"/>
      <c r="BAP27" s="56"/>
      <c r="BAQ27" s="188"/>
      <c r="BAR27" s="55"/>
      <c r="BAS27" s="55"/>
      <c r="BAT27" s="174"/>
      <c r="BAU27" s="57"/>
      <c r="BAV27" s="56"/>
      <c r="BAW27" s="183"/>
      <c r="BAX27" s="56"/>
      <c r="BAY27" s="56"/>
      <c r="BAZ27" s="183"/>
      <c r="BBA27" s="56"/>
      <c r="BBB27" s="183"/>
      <c r="BBC27" s="183"/>
      <c r="BBD27" s="56"/>
      <c r="BBE27" s="56"/>
      <c r="BBF27" s="56"/>
      <c r="BBG27" s="188"/>
      <c r="BBH27" s="55"/>
      <c r="BBI27" s="55"/>
      <c r="BBJ27" s="174"/>
      <c r="BBK27" s="57"/>
      <c r="BBL27" s="56"/>
      <c r="BBM27" s="183"/>
      <c r="BBN27" s="56"/>
      <c r="BBO27" s="56"/>
      <c r="BBP27" s="183"/>
      <c r="BBQ27" s="56"/>
      <c r="BBR27" s="183"/>
      <c r="BBS27" s="183"/>
      <c r="BBT27" s="56"/>
      <c r="BBU27" s="56"/>
      <c r="BBV27" s="56"/>
      <c r="BBW27" s="188"/>
      <c r="BBX27" s="55"/>
      <c r="BBY27" s="55"/>
      <c r="BBZ27" s="174"/>
      <c r="BCA27" s="57"/>
      <c r="BCB27" s="56"/>
      <c r="BCC27" s="183"/>
      <c r="BCD27" s="56"/>
      <c r="BCE27" s="56"/>
      <c r="BCF27" s="183"/>
      <c r="BCG27" s="56"/>
      <c r="BCH27" s="183"/>
      <c r="BCI27" s="183"/>
      <c r="BCJ27" s="56"/>
      <c r="BCK27" s="56"/>
      <c r="BCL27" s="56"/>
      <c r="BCM27" s="188"/>
      <c r="BCN27" s="55"/>
      <c r="BCO27" s="55"/>
      <c r="BCP27" s="174"/>
      <c r="BCQ27" s="57"/>
      <c r="BCR27" s="56"/>
      <c r="BCS27" s="183"/>
      <c r="BCT27" s="56"/>
      <c r="BCU27" s="56"/>
      <c r="BCV27" s="183"/>
      <c r="BCW27" s="56"/>
      <c r="BCX27" s="183"/>
      <c r="BCY27" s="183"/>
      <c r="BCZ27" s="56"/>
      <c r="BDA27" s="56"/>
      <c r="BDB27" s="56"/>
      <c r="BDC27" s="188"/>
      <c r="BDD27" s="55"/>
      <c r="BDE27" s="55"/>
      <c r="BDF27" s="174"/>
      <c r="BDG27" s="57"/>
      <c r="BDH27" s="56"/>
      <c r="BDI27" s="183"/>
      <c r="BDJ27" s="56"/>
      <c r="BDK27" s="56"/>
      <c r="BDL27" s="183"/>
      <c r="BDM27" s="56"/>
      <c r="BDN27" s="183"/>
      <c r="BDO27" s="183"/>
      <c r="BDP27" s="56"/>
      <c r="BDQ27" s="56"/>
      <c r="BDR27" s="56"/>
      <c r="BDS27" s="188"/>
      <c r="BDT27" s="55"/>
      <c r="BDU27" s="55"/>
      <c r="BDV27" s="174"/>
      <c r="BDW27" s="57"/>
      <c r="BDX27" s="56"/>
      <c r="BDY27" s="183"/>
      <c r="BDZ27" s="56"/>
      <c r="BEA27" s="56"/>
      <c r="BEB27" s="183"/>
      <c r="BEC27" s="56"/>
      <c r="BED27" s="183"/>
      <c r="BEE27" s="183"/>
      <c r="BEF27" s="56"/>
      <c r="BEG27" s="56"/>
      <c r="BEH27" s="56"/>
      <c r="BEI27" s="188"/>
      <c r="BEJ27" s="55"/>
      <c r="BEK27" s="55"/>
      <c r="BEL27" s="174"/>
      <c r="BEM27" s="57"/>
      <c r="BEN27" s="56"/>
      <c r="BEO27" s="183"/>
      <c r="BEP27" s="56"/>
      <c r="BEQ27" s="56"/>
      <c r="BER27" s="183"/>
      <c r="BES27" s="56"/>
      <c r="BET27" s="183"/>
      <c r="BEU27" s="183"/>
      <c r="BEV27" s="56"/>
      <c r="BEW27" s="56"/>
      <c r="BEX27" s="56"/>
      <c r="BEY27" s="188"/>
      <c r="BEZ27" s="55"/>
      <c r="BFA27" s="55"/>
      <c r="BFB27" s="174"/>
      <c r="BFC27" s="57"/>
      <c r="BFD27" s="56"/>
      <c r="BFE27" s="183"/>
      <c r="BFF27" s="56"/>
      <c r="BFG27" s="56"/>
      <c r="BFH27" s="183"/>
      <c r="BFI27" s="56"/>
      <c r="BFJ27" s="183"/>
      <c r="BFK27" s="183"/>
      <c r="BFL27" s="56"/>
      <c r="BFM27" s="56"/>
      <c r="BFN27" s="56"/>
      <c r="BFO27" s="188"/>
      <c r="BFP27" s="55"/>
      <c r="BFQ27" s="55"/>
      <c r="BFR27" s="174"/>
      <c r="BFS27" s="57"/>
      <c r="BFT27" s="56"/>
      <c r="BFU27" s="183"/>
      <c r="BFV27" s="56"/>
      <c r="BFW27" s="56"/>
      <c r="BFX27" s="183"/>
      <c r="BFY27" s="56"/>
      <c r="BFZ27" s="183"/>
      <c r="BGA27" s="183"/>
      <c r="BGB27" s="56"/>
      <c r="BGC27" s="56"/>
      <c r="BGD27" s="56"/>
      <c r="BGE27" s="188"/>
      <c r="BGF27" s="55"/>
      <c r="BGG27" s="55"/>
      <c r="BGH27" s="174"/>
      <c r="BGI27" s="57"/>
      <c r="BGJ27" s="56"/>
      <c r="BGK27" s="183"/>
      <c r="BGL27" s="56"/>
      <c r="BGM27" s="56"/>
      <c r="BGN27" s="183"/>
      <c r="BGO27" s="56"/>
      <c r="BGP27" s="183"/>
      <c r="BGQ27" s="183"/>
      <c r="BGR27" s="56"/>
      <c r="BGS27" s="56"/>
      <c r="BGT27" s="56"/>
      <c r="BGU27" s="188"/>
      <c r="BGV27" s="55"/>
      <c r="BGW27" s="55"/>
      <c r="BGX27" s="174"/>
      <c r="BGY27" s="57"/>
      <c r="BGZ27" s="56"/>
      <c r="BHA27" s="183"/>
      <c r="BHB27" s="56"/>
      <c r="BHC27" s="56"/>
      <c r="BHD27" s="183"/>
      <c r="BHE27" s="56"/>
      <c r="BHF27" s="183"/>
      <c r="BHG27" s="183"/>
      <c r="BHH27" s="56"/>
      <c r="BHI27" s="56"/>
      <c r="BHJ27" s="56"/>
      <c r="BHK27" s="188"/>
      <c r="BHL27" s="55"/>
      <c r="BHM27" s="55"/>
      <c r="BHN27" s="174"/>
      <c r="BHO27" s="57"/>
      <c r="BHP27" s="56"/>
      <c r="BHQ27" s="183"/>
      <c r="BHR27" s="56"/>
      <c r="BHS27" s="56"/>
      <c r="BHT27" s="183"/>
      <c r="BHU27" s="56"/>
      <c r="BHV27" s="183"/>
      <c r="BHW27" s="183"/>
      <c r="BHX27" s="56"/>
      <c r="BHY27" s="56"/>
      <c r="BHZ27" s="56"/>
      <c r="BIA27" s="188"/>
      <c r="BIB27" s="55"/>
      <c r="BIC27" s="55"/>
      <c r="BID27" s="174"/>
      <c r="BIE27" s="57"/>
      <c r="BIF27" s="56"/>
      <c r="BIG27" s="183"/>
      <c r="BIH27" s="56"/>
      <c r="BII27" s="56"/>
      <c r="BIJ27" s="183"/>
      <c r="BIK27" s="56"/>
      <c r="BIL27" s="183"/>
      <c r="BIM27" s="183"/>
      <c r="BIN27" s="56"/>
      <c r="BIO27" s="56"/>
      <c r="BIP27" s="56"/>
      <c r="BIQ27" s="188"/>
      <c r="BIR27" s="55"/>
      <c r="BIS27" s="55"/>
      <c r="BIT27" s="174"/>
      <c r="BIU27" s="57"/>
      <c r="BIV27" s="56"/>
      <c r="BIW27" s="183"/>
      <c r="BIX27" s="56"/>
      <c r="BIY27" s="56"/>
      <c r="BIZ27" s="183"/>
      <c r="BJA27" s="56"/>
      <c r="BJB27" s="183"/>
      <c r="BJC27" s="183"/>
      <c r="BJD27" s="56"/>
      <c r="BJE27" s="56"/>
      <c r="BJF27" s="56"/>
      <c r="BJG27" s="188"/>
      <c r="BJH27" s="55"/>
      <c r="BJI27" s="55"/>
      <c r="BJJ27" s="174"/>
      <c r="BJK27" s="57"/>
      <c r="BJL27" s="56"/>
      <c r="BJM27" s="183"/>
      <c r="BJN27" s="56"/>
      <c r="BJO27" s="56"/>
      <c r="BJP27" s="183"/>
      <c r="BJQ27" s="56"/>
      <c r="BJR27" s="183"/>
      <c r="BJS27" s="183"/>
      <c r="BJT27" s="56"/>
      <c r="BJU27" s="56"/>
      <c r="BJV27" s="56"/>
      <c r="BJW27" s="188"/>
      <c r="BJX27" s="55"/>
      <c r="BJY27" s="55"/>
      <c r="BJZ27" s="174"/>
      <c r="BKA27" s="57"/>
      <c r="BKB27" s="56"/>
      <c r="BKC27" s="183"/>
      <c r="BKD27" s="56"/>
      <c r="BKE27" s="56"/>
      <c r="BKF27" s="183"/>
      <c r="BKG27" s="56"/>
      <c r="BKH27" s="183"/>
      <c r="BKI27" s="183"/>
      <c r="BKJ27" s="56"/>
      <c r="BKK27" s="56"/>
      <c r="BKL27" s="56"/>
      <c r="BKM27" s="188"/>
      <c r="BKN27" s="55"/>
      <c r="BKO27" s="55"/>
      <c r="BKP27" s="174"/>
      <c r="BKQ27" s="57"/>
      <c r="BKR27" s="56"/>
      <c r="BKS27" s="183"/>
      <c r="BKT27" s="56"/>
      <c r="BKU27" s="56"/>
      <c r="BKV27" s="183"/>
      <c r="BKW27" s="56"/>
      <c r="BKX27" s="183"/>
      <c r="BKY27" s="183"/>
      <c r="BKZ27" s="56"/>
      <c r="BLA27" s="56"/>
      <c r="BLB27" s="56"/>
      <c r="BLC27" s="188"/>
      <c r="BLD27" s="55"/>
      <c r="BLE27" s="55"/>
      <c r="BLF27" s="174"/>
      <c r="BLG27" s="57"/>
      <c r="BLH27" s="56"/>
      <c r="BLI27" s="183"/>
      <c r="BLJ27" s="56"/>
      <c r="BLK27" s="56"/>
      <c r="BLL27" s="183"/>
      <c r="BLM27" s="56"/>
      <c r="BLN27" s="183"/>
      <c r="BLO27" s="183"/>
      <c r="BLP27" s="56"/>
      <c r="BLQ27" s="56"/>
      <c r="BLR27" s="56"/>
      <c r="BLS27" s="188"/>
      <c r="BLT27" s="55"/>
      <c r="BLU27" s="55"/>
      <c r="BLV27" s="174"/>
      <c r="BLW27" s="57"/>
      <c r="BLX27" s="56"/>
      <c r="BLY27" s="183"/>
      <c r="BLZ27" s="56"/>
      <c r="BMA27" s="56"/>
      <c r="BMB27" s="183"/>
      <c r="BMC27" s="56"/>
      <c r="BMD27" s="183"/>
      <c r="BME27" s="183"/>
      <c r="BMF27" s="56"/>
      <c r="BMG27" s="56"/>
      <c r="BMH27" s="56"/>
      <c r="BMI27" s="188"/>
      <c r="BMJ27" s="55"/>
      <c r="BMK27" s="55"/>
      <c r="BML27" s="174"/>
      <c r="BMM27" s="57"/>
      <c r="BMN27" s="56"/>
      <c r="BMO27" s="183"/>
      <c r="BMP27" s="56"/>
      <c r="BMQ27" s="56"/>
      <c r="BMR27" s="183"/>
      <c r="BMS27" s="56"/>
      <c r="BMT27" s="183"/>
      <c r="BMU27" s="183"/>
      <c r="BMV27" s="56"/>
      <c r="BMW27" s="56"/>
      <c r="BMX27" s="56"/>
      <c r="BMY27" s="188"/>
      <c r="BMZ27" s="55"/>
      <c r="BNA27" s="55"/>
      <c r="BNB27" s="174"/>
      <c r="BNC27" s="57"/>
      <c r="BND27" s="56"/>
      <c r="BNE27" s="183"/>
      <c r="BNF27" s="56"/>
      <c r="BNG27" s="56"/>
      <c r="BNH27" s="183"/>
      <c r="BNI27" s="56"/>
      <c r="BNJ27" s="183"/>
      <c r="BNK27" s="183"/>
      <c r="BNL27" s="56"/>
      <c r="BNM27" s="56"/>
      <c r="BNN27" s="56"/>
      <c r="BNO27" s="188"/>
      <c r="BNP27" s="55"/>
      <c r="BNQ27" s="55"/>
      <c r="BNR27" s="174"/>
      <c r="BNS27" s="57"/>
      <c r="BNT27" s="56"/>
      <c r="BNU27" s="183"/>
      <c r="BNV27" s="56"/>
      <c r="BNW27" s="56"/>
      <c r="BNX27" s="183"/>
      <c r="BNY27" s="56"/>
      <c r="BNZ27" s="183"/>
      <c r="BOA27" s="183"/>
      <c r="BOB27" s="56"/>
      <c r="BOC27" s="56"/>
      <c r="BOD27" s="56"/>
      <c r="BOE27" s="188"/>
      <c r="BOF27" s="55"/>
      <c r="BOG27" s="55"/>
      <c r="BOH27" s="174"/>
      <c r="BOI27" s="57"/>
      <c r="BOJ27" s="56"/>
      <c r="BOK27" s="183"/>
      <c r="BOL27" s="56"/>
      <c r="BOM27" s="56"/>
      <c r="BON27" s="183"/>
      <c r="BOO27" s="56"/>
      <c r="BOP27" s="183"/>
      <c r="BOQ27" s="183"/>
      <c r="BOR27" s="56"/>
      <c r="BOS27" s="56"/>
      <c r="BOT27" s="56"/>
      <c r="BOU27" s="188"/>
      <c r="BOV27" s="55"/>
      <c r="BOW27" s="55"/>
      <c r="BOX27" s="174"/>
      <c r="BOY27" s="57"/>
      <c r="BOZ27" s="56"/>
      <c r="BPA27" s="183"/>
      <c r="BPB27" s="56"/>
      <c r="BPC27" s="56"/>
      <c r="BPD27" s="183"/>
      <c r="BPE27" s="56"/>
      <c r="BPF27" s="183"/>
      <c r="BPG27" s="183"/>
      <c r="BPH27" s="56"/>
      <c r="BPI27" s="56"/>
      <c r="BPJ27" s="56"/>
      <c r="BPK27" s="188"/>
      <c r="BPL27" s="55"/>
      <c r="BPM27" s="55"/>
      <c r="BPN27" s="174"/>
      <c r="BPO27" s="57"/>
      <c r="BPP27" s="56"/>
      <c r="BPQ27" s="183"/>
      <c r="BPR27" s="56"/>
      <c r="BPS27" s="56"/>
      <c r="BPT27" s="183"/>
      <c r="BPU27" s="56"/>
      <c r="BPV27" s="183"/>
      <c r="BPW27" s="183"/>
      <c r="BPX27" s="56"/>
      <c r="BPY27" s="56"/>
      <c r="BPZ27" s="56"/>
      <c r="BQA27" s="188"/>
      <c r="BQB27" s="55"/>
      <c r="BQC27" s="55"/>
      <c r="BQD27" s="174"/>
      <c r="BQE27" s="57"/>
      <c r="BQF27" s="56"/>
      <c r="BQG27" s="183"/>
      <c r="BQH27" s="56"/>
      <c r="BQI27" s="56"/>
      <c r="BQJ27" s="183"/>
      <c r="BQK27" s="56"/>
      <c r="BQL27" s="183"/>
      <c r="BQM27" s="183"/>
      <c r="BQN27" s="56"/>
      <c r="BQO27" s="56"/>
      <c r="BQP27" s="56"/>
      <c r="BQQ27" s="188"/>
      <c r="BQR27" s="55"/>
      <c r="BQS27" s="55"/>
      <c r="BQT27" s="174"/>
      <c r="BQU27" s="57"/>
      <c r="BQV27" s="56"/>
      <c r="BQW27" s="183"/>
      <c r="BQX27" s="56"/>
      <c r="BQY27" s="56"/>
      <c r="BQZ27" s="183"/>
      <c r="BRA27" s="56"/>
      <c r="BRB27" s="183"/>
      <c r="BRC27" s="183"/>
      <c r="BRD27" s="56"/>
      <c r="BRE27" s="56"/>
      <c r="BRF27" s="56"/>
      <c r="BRG27" s="188"/>
      <c r="BRH27" s="55"/>
      <c r="BRI27" s="55"/>
      <c r="BRJ27" s="174"/>
      <c r="BRK27" s="57"/>
      <c r="BRL27" s="56"/>
      <c r="BRM27" s="183"/>
      <c r="BRN27" s="56"/>
      <c r="BRO27" s="56"/>
      <c r="BRP27" s="183"/>
      <c r="BRQ27" s="56"/>
      <c r="BRR27" s="183"/>
      <c r="BRS27" s="183"/>
      <c r="BRT27" s="56"/>
      <c r="BRU27" s="56"/>
      <c r="BRV27" s="56"/>
      <c r="BRW27" s="188"/>
      <c r="BRX27" s="55"/>
      <c r="BRY27" s="55"/>
      <c r="BRZ27" s="174"/>
      <c r="BSA27" s="57"/>
      <c r="BSB27" s="56"/>
      <c r="BSC27" s="183"/>
      <c r="BSD27" s="56"/>
      <c r="BSE27" s="56"/>
      <c r="BSF27" s="183"/>
      <c r="BSG27" s="56"/>
      <c r="BSH27" s="183"/>
      <c r="BSI27" s="183"/>
      <c r="BSJ27" s="56"/>
      <c r="BSK27" s="56"/>
      <c r="BSL27" s="56"/>
      <c r="BSM27" s="188"/>
      <c r="BSN27" s="55"/>
      <c r="BSO27" s="55"/>
      <c r="BSP27" s="174"/>
      <c r="BSQ27" s="57"/>
      <c r="BSR27" s="56"/>
      <c r="BSS27" s="183"/>
      <c r="BST27" s="56"/>
      <c r="BSU27" s="56"/>
      <c r="BSV27" s="183"/>
      <c r="BSW27" s="56"/>
      <c r="BSX27" s="183"/>
      <c r="BSY27" s="183"/>
      <c r="BSZ27" s="56"/>
      <c r="BTA27" s="56"/>
      <c r="BTB27" s="56"/>
      <c r="BTC27" s="188"/>
      <c r="BTD27" s="55"/>
      <c r="BTE27" s="55"/>
      <c r="BTF27" s="174"/>
      <c r="BTG27" s="57"/>
      <c r="BTH27" s="56"/>
      <c r="BTI27" s="183"/>
      <c r="BTJ27" s="56"/>
      <c r="BTK27" s="56"/>
      <c r="BTL27" s="183"/>
      <c r="BTM27" s="56"/>
      <c r="BTN27" s="183"/>
      <c r="BTO27" s="183"/>
      <c r="BTP27" s="56"/>
      <c r="BTQ27" s="56"/>
      <c r="BTR27" s="56"/>
      <c r="BTS27" s="188"/>
      <c r="BTT27" s="55"/>
      <c r="BTU27" s="55"/>
      <c r="BTV27" s="174"/>
      <c r="BTW27" s="57"/>
      <c r="BTX27" s="56"/>
      <c r="BTY27" s="183"/>
      <c r="BTZ27" s="56"/>
      <c r="BUA27" s="56"/>
      <c r="BUB27" s="183"/>
      <c r="BUC27" s="56"/>
      <c r="BUD27" s="183"/>
      <c r="BUE27" s="183"/>
      <c r="BUF27" s="56"/>
      <c r="BUG27" s="56"/>
      <c r="BUH27" s="56"/>
      <c r="BUI27" s="188"/>
      <c r="BUJ27" s="55"/>
      <c r="BUK27" s="55"/>
      <c r="BUL27" s="174"/>
      <c r="BUM27" s="57"/>
      <c r="BUN27" s="56"/>
      <c r="BUO27" s="183"/>
      <c r="BUP27" s="56"/>
      <c r="BUQ27" s="56"/>
      <c r="BUR27" s="183"/>
      <c r="BUS27" s="56"/>
      <c r="BUT27" s="183"/>
      <c r="BUU27" s="183"/>
      <c r="BUV27" s="56"/>
      <c r="BUW27" s="56"/>
      <c r="BUX27" s="56"/>
      <c r="BUY27" s="188"/>
      <c r="BUZ27" s="55"/>
      <c r="BVA27" s="55"/>
      <c r="BVB27" s="174"/>
      <c r="BVC27" s="57"/>
      <c r="BVD27" s="56"/>
      <c r="BVE27" s="183"/>
      <c r="BVF27" s="56"/>
      <c r="BVG27" s="56"/>
      <c r="BVH27" s="183"/>
      <c r="BVI27" s="56"/>
      <c r="BVJ27" s="183"/>
      <c r="BVK27" s="183"/>
      <c r="BVL27" s="56"/>
      <c r="BVM27" s="56"/>
      <c r="BVN27" s="56"/>
      <c r="BVO27" s="188"/>
      <c r="BVP27" s="55"/>
      <c r="BVQ27" s="55"/>
      <c r="BVR27" s="174"/>
      <c r="BVS27" s="57"/>
      <c r="BVT27" s="56"/>
      <c r="BVU27" s="183"/>
      <c r="BVV27" s="56"/>
      <c r="BVW27" s="56"/>
      <c r="BVX27" s="183"/>
      <c r="BVY27" s="56"/>
      <c r="BVZ27" s="183"/>
      <c r="BWA27" s="183"/>
      <c r="BWB27" s="56"/>
      <c r="BWC27" s="56"/>
      <c r="BWD27" s="56"/>
      <c r="BWE27" s="188"/>
      <c r="BWF27" s="55"/>
      <c r="BWG27" s="55"/>
      <c r="BWH27" s="174"/>
      <c r="BWI27" s="57"/>
      <c r="BWJ27" s="56"/>
      <c r="BWK27" s="183"/>
      <c r="BWL27" s="56"/>
      <c r="BWM27" s="56"/>
      <c r="BWN27" s="183"/>
      <c r="BWO27" s="56"/>
      <c r="BWP27" s="183"/>
      <c r="BWQ27" s="183"/>
      <c r="BWR27" s="56"/>
      <c r="BWS27" s="56"/>
      <c r="BWT27" s="56"/>
      <c r="BWU27" s="188"/>
      <c r="BWV27" s="55"/>
      <c r="BWW27" s="55"/>
      <c r="BWX27" s="174"/>
      <c r="BWY27" s="57"/>
      <c r="BWZ27" s="56"/>
      <c r="BXA27" s="183"/>
      <c r="BXB27" s="56"/>
      <c r="BXC27" s="56"/>
      <c r="BXD27" s="183"/>
      <c r="BXE27" s="56"/>
      <c r="BXF27" s="183"/>
      <c r="BXG27" s="183"/>
      <c r="BXH27" s="56"/>
      <c r="BXI27" s="56"/>
      <c r="BXJ27" s="56"/>
      <c r="BXK27" s="188"/>
      <c r="BXL27" s="55"/>
      <c r="BXM27" s="55"/>
      <c r="BXN27" s="174"/>
      <c r="BXO27" s="57"/>
      <c r="BXP27" s="56"/>
      <c r="BXQ27" s="183"/>
      <c r="BXR27" s="56"/>
      <c r="BXS27" s="56"/>
      <c r="BXT27" s="183"/>
      <c r="BXU27" s="56"/>
      <c r="BXV27" s="183"/>
      <c r="BXW27" s="183"/>
      <c r="BXX27" s="56"/>
      <c r="BXY27" s="56"/>
      <c r="BXZ27" s="56"/>
      <c r="BYA27" s="188"/>
      <c r="BYB27" s="55"/>
      <c r="BYC27" s="55"/>
      <c r="BYD27" s="174"/>
      <c r="BYE27" s="57"/>
      <c r="BYF27" s="56"/>
      <c r="BYG27" s="183"/>
      <c r="BYH27" s="56"/>
      <c r="BYI27" s="56"/>
      <c r="BYJ27" s="183"/>
      <c r="BYK27" s="56"/>
      <c r="BYL27" s="183"/>
      <c r="BYM27" s="183"/>
      <c r="BYN27" s="56"/>
      <c r="BYO27" s="56"/>
      <c r="BYP27" s="56"/>
      <c r="BYQ27" s="188"/>
      <c r="BYR27" s="55"/>
      <c r="BYS27" s="55"/>
      <c r="BYT27" s="174"/>
      <c r="BYU27" s="57"/>
      <c r="BYV27" s="56"/>
      <c r="BYW27" s="183"/>
      <c r="BYX27" s="56"/>
      <c r="BYY27" s="56"/>
      <c r="BYZ27" s="183"/>
      <c r="BZA27" s="56"/>
      <c r="BZB27" s="183"/>
      <c r="BZC27" s="183"/>
      <c r="BZD27" s="56"/>
      <c r="BZE27" s="56"/>
      <c r="BZF27" s="56"/>
      <c r="BZG27" s="188"/>
      <c r="BZH27" s="55"/>
      <c r="BZI27" s="55"/>
      <c r="BZJ27" s="174"/>
      <c r="BZK27" s="57"/>
      <c r="BZL27" s="56"/>
      <c r="BZM27" s="183"/>
      <c r="BZN27" s="56"/>
      <c r="BZO27" s="56"/>
      <c r="BZP27" s="183"/>
      <c r="BZQ27" s="56"/>
      <c r="BZR27" s="183"/>
      <c r="BZS27" s="183"/>
      <c r="BZT27" s="56"/>
      <c r="BZU27" s="56"/>
      <c r="BZV27" s="56"/>
      <c r="BZW27" s="188"/>
      <c r="BZX27" s="55"/>
      <c r="BZY27" s="55"/>
      <c r="BZZ27" s="174"/>
      <c r="CAA27" s="57"/>
      <c r="CAB27" s="56"/>
      <c r="CAC27" s="183"/>
      <c r="CAD27" s="56"/>
      <c r="CAE27" s="56"/>
      <c r="CAF27" s="183"/>
      <c r="CAG27" s="56"/>
      <c r="CAH27" s="183"/>
      <c r="CAI27" s="183"/>
      <c r="CAJ27" s="56"/>
      <c r="CAK27" s="56"/>
      <c r="CAL27" s="56"/>
      <c r="CAM27" s="188"/>
      <c r="CAN27" s="55"/>
      <c r="CAO27" s="55"/>
      <c r="CAP27" s="174"/>
      <c r="CAQ27" s="57"/>
      <c r="CAR27" s="56"/>
      <c r="CAS27" s="183"/>
      <c r="CAT27" s="56"/>
      <c r="CAU27" s="56"/>
      <c r="CAV27" s="183"/>
      <c r="CAW27" s="56"/>
      <c r="CAX27" s="183"/>
      <c r="CAY27" s="183"/>
      <c r="CAZ27" s="56"/>
      <c r="CBA27" s="56"/>
      <c r="CBB27" s="56"/>
      <c r="CBC27" s="188"/>
      <c r="CBD27" s="55"/>
      <c r="CBE27" s="55"/>
      <c r="CBF27" s="174"/>
      <c r="CBG27" s="57"/>
      <c r="CBH27" s="56"/>
      <c r="CBI27" s="183"/>
      <c r="CBJ27" s="56"/>
      <c r="CBK27" s="56"/>
      <c r="CBL27" s="183"/>
      <c r="CBM27" s="56"/>
      <c r="CBN27" s="183"/>
      <c r="CBO27" s="183"/>
      <c r="CBP27" s="56"/>
      <c r="CBQ27" s="56"/>
      <c r="CBR27" s="56"/>
      <c r="CBS27" s="188"/>
      <c r="CBT27" s="55"/>
      <c r="CBU27" s="55"/>
      <c r="CBV27" s="174"/>
      <c r="CBW27" s="57"/>
      <c r="CBX27" s="56"/>
      <c r="CBY27" s="183"/>
      <c r="CBZ27" s="56"/>
      <c r="CCA27" s="56"/>
      <c r="CCB27" s="183"/>
      <c r="CCC27" s="56"/>
      <c r="CCD27" s="183"/>
      <c r="CCE27" s="183"/>
      <c r="CCF27" s="56"/>
      <c r="CCG27" s="56"/>
      <c r="CCH27" s="56"/>
      <c r="CCI27" s="188"/>
      <c r="CCJ27" s="55"/>
      <c r="CCK27" s="55"/>
      <c r="CCL27" s="174"/>
      <c r="CCM27" s="57"/>
      <c r="CCN27" s="56"/>
      <c r="CCO27" s="183"/>
      <c r="CCP27" s="56"/>
      <c r="CCQ27" s="56"/>
      <c r="CCR27" s="183"/>
      <c r="CCS27" s="56"/>
      <c r="CCT27" s="183"/>
      <c r="CCU27" s="183"/>
      <c r="CCV27" s="56"/>
      <c r="CCW27" s="56"/>
      <c r="CCX27" s="56"/>
      <c r="CCY27" s="188"/>
      <c r="CCZ27" s="55"/>
      <c r="CDA27" s="55"/>
      <c r="CDB27" s="174"/>
      <c r="CDC27" s="57"/>
      <c r="CDD27" s="56"/>
      <c r="CDE27" s="183"/>
      <c r="CDF27" s="56"/>
      <c r="CDG27" s="56"/>
      <c r="CDH27" s="183"/>
      <c r="CDI27" s="56"/>
      <c r="CDJ27" s="183"/>
      <c r="CDK27" s="183"/>
      <c r="CDL27" s="56"/>
      <c r="CDM27" s="56"/>
      <c r="CDN27" s="56"/>
      <c r="CDO27" s="188"/>
      <c r="CDP27" s="55"/>
      <c r="CDQ27" s="55"/>
      <c r="CDR27" s="174"/>
      <c r="CDS27" s="57"/>
      <c r="CDT27" s="56"/>
      <c r="CDU27" s="183"/>
      <c r="CDV27" s="56"/>
      <c r="CDW27" s="56"/>
      <c r="CDX27" s="183"/>
      <c r="CDY27" s="56"/>
      <c r="CDZ27" s="183"/>
      <c r="CEA27" s="183"/>
      <c r="CEB27" s="56"/>
      <c r="CEC27" s="56"/>
      <c r="CED27" s="56"/>
      <c r="CEE27" s="188"/>
      <c r="CEF27" s="55"/>
      <c r="CEG27" s="55"/>
      <c r="CEH27" s="174"/>
      <c r="CEI27" s="57"/>
      <c r="CEJ27" s="56"/>
      <c r="CEK27" s="183"/>
      <c r="CEL27" s="56"/>
      <c r="CEM27" s="56"/>
      <c r="CEN27" s="183"/>
      <c r="CEO27" s="56"/>
      <c r="CEP27" s="183"/>
      <c r="CEQ27" s="183"/>
      <c r="CER27" s="56"/>
      <c r="CES27" s="56"/>
      <c r="CET27" s="56"/>
      <c r="CEU27" s="188"/>
      <c r="CEV27" s="55"/>
      <c r="CEW27" s="55"/>
      <c r="CEX27" s="174"/>
      <c r="CEY27" s="57"/>
      <c r="CEZ27" s="56"/>
      <c r="CFA27" s="183"/>
      <c r="CFB27" s="56"/>
      <c r="CFC27" s="56"/>
      <c r="CFD27" s="183"/>
      <c r="CFE27" s="56"/>
      <c r="CFF27" s="183"/>
      <c r="CFG27" s="183"/>
      <c r="CFH27" s="56"/>
      <c r="CFI27" s="56"/>
      <c r="CFJ27" s="56"/>
      <c r="CFK27" s="188"/>
      <c r="CFL27" s="55"/>
      <c r="CFM27" s="55"/>
      <c r="CFN27" s="174"/>
      <c r="CFO27" s="57"/>
      <c r="CFP27" s="56"/>
      <c r="CFQ27" s="183"/>
      <c r="CFR27" s="56"/>
      <c r="CFS27" s="56"/>
      <c r="CFT27" s="183"/>
      <c r="CFU27" s="56"/>
      <c r="CFV27" s="183"/>
      <c r="CFW27" s="183"/>
      <c r="CFX27" s="56"/>
      <c r="CFY27" s="56"/>
      <c r="CFZ27" s="56"/>
      <c r="CGA27" s="188"/>
      <c r="CGB27" s="55"/>
      <c r="CGC27" s="55"/>
      <c r="CGD27" s="174"/>
      <c r="CGE27" s="57"/>
      <c r="CGF27" s="56"/>
      <c r="CGG27" s="183"/>
      <c r="CGH27" s="56"/>
      <c r="CGI27" s="56"/>
      <c r="CGJ27" s="183"/>
      <c r="CGK27" s="56"/>
      <c r="CGL27" s="183"/>
      <c r="CGM27" s="183"/>
      <c r="CGN27" s="56"/>
      <c r="CGO27" s="56"/>
      <c r="CGP27" s="56"/>
      <c r="CGQ27" s="188"/>
      <c r="CGR27" s="55"/>
      <c r="CGS27" s="55"/>
      <c r="CGT27" s="174"/>
      <c r="CGU27" s="57"/>
      <c r="CGV27" s="56"/>
      <c r="CGW27" s="183"/>
      <c r="CGX27" s="56"/>
      <c r="CGY27" s="56"/>
      <c r="CGZ27" s="183"/>
      <c r="CHA27" s="56"/>
      <c r="CHB27" s="183"/>
      <c r="CHC27" s="183"/>
      <c r="CHD27" s="56"/>
      <c r="CHE27" s="56"/>
      <c r="CHF27" s="56"/>
      <c r="CHG27" s="188"/>
      <c r="CHH27" s="55"/>
      <c r="CHI27" s="55"/>
      <c r="CHJ27" s="174"/>
      <c r="CHK27" s="57"/>
      <c r="CHL27" s="56"/>
      <c r="CHM27" s="183"/>
      <c r="CHN27" s="56"/>
      <c r="CHO27" s="56"/>
      <c r="CHP27" s="183"/>
      <c r="CHQ27" s="56"/>
      <c r="CHR27" s="183"/>
      <c r="CHS27" s="183"/>
      <c r="CHT27" s="56"/>
      <c r="CHU27" s="56"/>
      <c r="CHV27" s="56"/>
      <c r="CHW27" s="188"/>
      <c r="CHX27" s="55"/>
      <c r="CHY27" s="55"/>
      <c r="CHZ27" s="174"/>
      <c r="CIA27" s="57"/>
      <c r="CIB27" s="56"/>
      <c r="CIC27" s="183"/>
      <c r="CID27" s="56"/>
      <c r="CIE27" s="56"/>
      <c r="CIF27" s="183"/>
      <c r="CIG27" s="56"/>
      <c r="CIH27" s="183"/>
      <c r="CII27" s="183"/>
      <c r="CIJ27" s="56"/>
      <c r="CIK27" s="56"/>
      <c r="CIL27" s="56"/>
      <c r="CIM27" s="188"/>
      <c r="CIN27" s="55"/>
      <c r="CIO27" s="55"/>
      <c r="CIP27" s="174"/>
      <c r="CIQ27" s="57"/>
      <c r="CIR27" s="56"/>
      <c r="CIS27" s="183"/>
      <c r="CIT27" s="56"/>
      <c r="CIU27" s="56"/>
      <c r="CIV27" s="183"/>
      <c r="CIW27" s="56"/>
      <c r="CIX27" s="183"/>
      <c r="CIY27" s="183"/>
      <c r="CIZ27" s="56"/>
      <c r="CJA27" s="56"/>
      <c r="CJB27" s="56"/>
      <c r="CJC27" s="188"/>
      <c r="CJD27" s="55"/>
      <c r="CJE27" s="55"/>
      <c r="CJF27" s="174"/>
      <c r="CJG27" s="57"/>
      <c r="CJH27" s="56"/>
      <c r="CJI27" s="183"/>
      <c r="CJJ27" s="56"/>
      <c r="CJK27" s="56"/>
      <c r="CJL27" s="183"/>
      <c r="CJM27" s="56"/>
      <c r="CJN27" s="183"/>
      <c r="CJO27" s="183"/>
      <c r="CJP27" s="56"/>
      <c r="CJQ27" s="56"/>
      <c r="CJR27" s="56"/>
      <c r="CJS27" s="188"/>
      <c r="CJT27" s="55"/>
      <c r="CJU27" s="55"/>
      <c r="CJV27" s="174"/>
      <c r="CJW27" s="57"/>
      <c r="CJX27" s="56"/>
      <c r="CJY27" s="183"/>
      <c r="CJZ27" s="56"/>
      <c r="CKA27" s="56"/>
      <c r="CKB27" s="183"/>
      <c r="CKC27" s="56"/>
      <c r="CKD27" s="183"/>
      <c r="CKE27" s="183"/>
      <c r="CKF27" s="56"/>
      <c r="CKG27" s="56"/>
      <c r="CKH27" s="56"/>
      <c r="CKI27" s="188"/>
      <c r="CKJ27" s="55"/>
      <c r="CKK27" s="55"/>
      <c r="CKL27" s="174"/>
      <c r="CKM27" s="57"/>
      <c r="CKN27" s="56"/>
      <c r="CKO27" s="183"/>
      <c r="CKP27" s="56"/>
      <c r="CKQ27" s="56"/>
      <c r="CKR27" s="183"/>
      <c r="CKS27" s="56"/>
      <c r="CKT27" s="183"/>
      <c r="CKU27" s="183"/>
      <c r="CKV27" s="56"/>
      <c r="CKW27" s="56"/>
      <c r="CKX27" s="56"/>
      <c r="CKY27" s="188"/>
      <c r="CKZ27" s="55"/>
      <c r="CLA27" s="55"/>
      <c r="CLB27" s="174"/>
      <c r="CLC27" s="57"/>
      <c r="CLD27" s="56"/>
      <c r="CLE27" s="183"/>
      <c r="CLF27" s="56"/>
      <c r="CLG27" s="56"/>
      <c r="CLH27" s="183"/>
      <c r="CLI27" s="56"/>
      <c r="CLJ27" s="183"/>
      <c r="CLK27" s="183"/>
      <c r="CLL27" s="56"/>
      <c r="CLM27" s="56"/>
      <c r="CLN27" s="56"/>
      <c r="CLO27" s="188"/>
      <c r="CLP27" s="55"/>
      <c r="CLQ27" s="55"/>
      <c r="CLR27" s="174"/>
      <c r="CLS27" s="57"/>
      <c r="CLT27" s="56"/>
      <c r="CLU27" s="183"/>
      <c r="CLV27" s="56"/>
      <c r="CLW27" s="56"/>
      <c r="CLX27" s="183"/>
      <c r="CLY27" s="56"/>
      <c r="CLZ27" s="183"/>
      <c r="CMA27" s="183"/>
      <c r="CMB27" s="56"/>
      <c r="CMC27" s="56"/>
      <c r="CMD27" s="56"/>
      <c r="CME27" s="188"/>
      <c r="CMF27" s="55"/>
      <c r="CMG27" s="55"/>
      <c r="CMH27" s="174"/>
      <c r="CMI27" s="57"/>
      <c r="CMJ27" s="56"/>
      <c r="CMK27" s="183"/>
      <c r="CML27" s="56"/>
      <c r="CMM27" s="56"/>
      <c r="CMN27" s="183"/>
      <c r="CMO27" s="56"/>
      <c r="CMP27" s="183"/>
      <c r="CMQ27" s="183"/>
      <c r="CMR27" s="56"/>
      <c r="CMS27" s="56"/>
      <c r="CMT27" s="56"/>
      <c r="CMU27" s="188"/>
      <c r="CMV27" s="55"/>
      <c r="CMW27" s="55"/>
      <c r="CMX27" s="174"/>
      <c r="CMY27" s="57"/>
      <c r="CMZ27" s="56"/>
      <c r="CNA27" s="183"/>
      <c r="CNB27" s="56"/>
      <c r="CNC27" s="56"/>
      <c r="CND27" s="183"/>
      <c r="CNE27" s="56"/>
      <c r="CNF27" s="183"/>
      <c r="CNG27" s="183"/>
      <c r="CNH27" s="56"/>
      <c r="CNI27" s="56"/>
      <c r="CNJ27" s="56"/>
      <c r="CNK27" s="188"/>
      <c r="CNL27" s="55"/>
      <c r="CNM27" s="55"/>
      <c r="CNN27" s="174"/>
      <c r="CNO27" s="57"/>
      <c r="CNP27" s="56"/>
      <c r="CNQ27" s="183"/>
      <c r="CNR27" s="56"/>
      <c r="CNS27" s="56"/>
      <c r="CNT27" s="183"/>
      <c r="CNU27" s="56"/>
      <c r="CNV27" s="183"/>
      <c r="CNW27" s="183"/>
      <c r="CNX27" s="56"/>
      <c r="CNY27" s="56"/>
      <c r="CNZ27" s="56"/>
      <c r="COA27" s="188"/>
      <c r="COB27" s="55"/>
      <c r="COC27" s="55"/>
      <c r="COD27" s="174"/>
      <c r="COE27" s="57"/>
      <c r="COF27" s="56"/>
      <c r="COG27" s="183"/>
      <c r="COH27" s="56"/>
      <c r="COI27" s="56"/>
      <c r="COJ27" s="183"/>
      <c r="COK27" s="56"/>
      <c r="COL27" s="183"/>
      <c r="COM27" s="183"/>
      <c r="CON27" s="56"/>
      <c r="COO27" s="56"/>
      <c r="COP27" s="56"/>
      <c r="COQ27" s="188"/>
      <c r="COR27" s="55"/>
      <c r="COS27" s="55"/>
      <c r="COT27" s="174"/>
      <c r="COU27" s="57"/>
      <c r="COV27" s="56"/>
      <c r="COW27" s="183"/>
      <c r="COX27" s="56"/>
      <c r="COY27" s="56"/>
      <c r="COZ27" s="183"/>
      <c r="CPA27" s="56"/>
      <c r="CPB27" s="183"/>
      <c r="CPC27" s="183"/>
      <c r="CPD27" s="56"/>
      <c r="CPE27" s="56"/>
      <c r="CPF27" s="56"/>
      <c r="CPG27" s="188"/>
      <c r="CPH27" s="55"/>
      <c r="CPI27" s="55"/>
      <c r="CPJ27" s="174"/>
      <c r="CPK27" s="57"/>
      <c r="CPL27" s="56"/>
      <c r="CPM27" s="183"/>
      <c r="CPN27" s="56"/>
      <c r="CPO27" s="56"/>
      <c r="CPP27" s="183"/>
      <c r="CPQ27" s="56"/>
      <c r="CPR27" s="183"/>
      <c r="CPS27" s="183"/>
      <c r="CPT27" s="56"/>
      <c r="CPU27" s="56"/>
      <c r="CPV27" s="56"/>
      <c r="CPW27" s="188"/>
      <c r="CPX27" s="55"/>
      <c r="CPY27" s="55"/>
      <c r="CPZ27" s="174"/>
      <c r="CQA27" s="57"/>
      <c r="CQB27" s="56"/>
      <c r="CQC27" s="183"/>
      <c r="CQD27" s="56"/>
      <c r="CQE27" s="56"/>
      <c r="CQF27" s="183"/>
      <c r="CQG27" s="56"/>
      <c r="CQH27" s="183"/>
      <c r="CQI27" s="183"/>
      <c r="CQJ27" s="56"/>
      <c r="CQK27" s="56"/>
      <c r="CQL27" s="56"/>
      <c r="CQM27" s="188"/>
      <c r="CQN27" s="55"/>
      <c r="CQO27" s="55"/>
      <c r="CQP27" s="174"/>
      <c r="CQQ27" s="57"/>
      <c r="CQR27" s="56"/>
      <c r="CQS27" s="183"/>
      <c r="CQT27" s="56"/>
      <c r="CQU27" s="56"/>
      <c r="CQV27" s="183"/>
      <c r="CQW27" s="56"/>
      <c r="CQX27" s="183"/>
      <c r="CQY27" s="183"/>
      <c r="CQZ27" s="56"/>
      <c r="CRA27" s="56"/>
      <c r="CRB27" s="56"/>
      <c r="CRC27" s="188"/>
      <c r="CRD27" s="55"/>
      <c r="CRE27" s="55"/>
      <c r="CRF27" s="174"/>
      <c r="CRG27" s="57"/>
      <c r="CRH27" s="56"/>
      <c r="CRI27" s="183"/>
      <c r="CRJ27" s="56"/>
      <c r="CRK27" s="56"/>
      <c r="CRL27" s="183"/>
      <c r="CRM27" s="56"/>
      <c r="CRN27" s="183"/>
      <c r="CRO27" s="183"/>
      <c r="CRP27" s="56"/>
      <c r="CRQ27" s="56"/>
      <c r="CRR27" s="56"/>
      <c r="CRS27" s="188"/>
      <c r="CRT27" s="55"/>
      <c r="CRU27" s="55"/>
      <c r="CRV27" s="174"/>
      <c r="CRW27" s="57"/>
      <c r="CRX27" s="56"/>
      <c r="CRY27" s="183"/>
      <c r="CRZ27" s="56"/>
      <c r="CSA27" s="56"/>
      <c r="CSB27" s="183"/>
      <c r="CSC27" s="56"/>
      <c r="CSD27" s="183"/>
      <c r="CSE27" s="183"/>
      <c r="CSF27" s="56"/>
      <c r="CSG27" s="56"/>
      <c r="CSH27" s="56"/>
      <c r="CSI27" s="188"/>
      <c r="CSJ27" s="55"/>
      <c r="CSK27" s="55"/>
      <c r="CSL27" s="174"/>
      <c r="CSM27" s="57"/>
      <c r="CSN27" s="56"/>
      <c r="CSO27" s="183"/>
      <c r="CSP27" s="56"/>
      <c r="CSQ27" s="56"/>
      <c r="CSR27" s="183"/>
      <c r="CSS27" s="56"/>
      <c r="CST27" s="183"/>
      <c r="CSU27" s="183"/>
      <c r="CSV27" s="56"/>
      <c r="CSW27" s="56"/>
      <c r="CSX27" s="56"/>
      <c r="CSY27" s="188"/>
      <c r="CSZ27" s="55"/>
      <c r="CTA27" s="55"/>
      <c r="CTB27" s="174"/>
      <c r="CTC27" s="57"/>
      <c r="CTD27" s="56"/>
      <c r="CTE27" s="183"/>
      <c r="CTF27" s="56"/>
      <c r="CTG27" s="56"/>
      <c r="CTH27" s="183"/>
      <c r="CTI27" s="56"/>
      <c r="CTJ27" s="183"/>
      <c r="CTK27" s="183"/>
      <c r="CTL27" s="56"/>
      <c r="CTM27" s="56"/>
      <c r="CTN27" s="56"/>
      <c r="CTO27" s="188"/>
      <c r="CTP27" s="55"/>
      <c r="CTQ27" s="55"/>
      <c r="CTR27" s="174"/>
      <c r="CTS27" s="57"/>
      <c r="CTT27" s="56"/>
      <c r="CTU27" s="183"/>
      <c r="CTV27" s="56"/>
      <c r="CTW27" s="56"/>
      <c r="CTX27" s="183"/>
      <c r="CTY27" s="56"/>
      <c r="CTZ27" s="183"/>
      <c r="CUA27" s="183"/>
      <c r="CUB27" s="56"/>
      <c r="CUC27" s="56"/>
      <c r="CUD27" s="56"/>
      <c r="CUE27" s="188"/>
      <c r="CUF27" s="55"/>
      <c r="CUG27" s="55"/>
      <c r="CUH27" s="174"/>
      <c r="CUI27" s="57"/>
      <c r="CUJ27" s="56"/>
      <c r="CUK27" s="183"/>
      <c r="CUL27" s="56"/>
      <c r="CUM27" s="56"/>
      <c r="CUN27" s="183"/>
      <c r="CUO27" s="56"/>
      <c r="CUP27" s="183"/>
      <c r="CUQ27" s="183"/>
      <c r="CUR27" s="56"/>
      <c r="CUS27" s="56"/>
      <c r="CUT27" s="56"/>
      <c r="CUU27" s="188"/>
      <c r="CUV27" s="55"/>
      <c r="CUW27" s="55"/>
      <c r="CUX27" s="174"/>
      <c r="CUY27" s="57"/>
      <c r="CUZ27" s="56"/>
      <c r="CVA27" s="183"/>
      <c r="CVB27" s="56"/>
      <c r="CVC27" s="56"/>
      <c r="CVD27" s="183"/>
      <c r="CVE27" s="56"/>
      <c r="CVF27" s="183"/>
      <c r="CVG27" s="183"/>
      <c r="CVH27" s="56"/>
      <c r="CVI27" s="56"/>
      <c r="CVJ27" s="56"/>
      <c r="CVK27" s="188"/>
      <c r="CVL27" s="55"/>
      <c r="CVM27" s="55"/>
      <c r="CVN27" s="174"/>
      <c r="CVO27" s="57"/>
      <c r="CVP27" s="56"/>
      <c r="CVQ27" s="183"/>
      <c r="CVR27" s="56"/>
      <c r="CVS27" s="56"/>
      <c r="CVT27" s="183"/>
      <c r="CVU27" s="56"/>
      <c r="CVV27" s="183"/>
      <c r="CVW27" s="183"/>
      <c r="CVX27" s="56"/>
      <c r="CVY27" s="56"/>
      <c r="CVZ27" s="56"/>
      <c r="CWA27" s="188"/>
      <c r="CWB27" s="55"/>
      <c r="CWC27" s="55"/>
      <c r="CWD27" s="174"/>
      <c r="CWE27" s="57"/>
      <c r="CWF27" s="56"/>
      <c r="CWG27" s="183"/>
      <c r="CWH27" s="56"/>
      <c r="CWI27" s="56"/>
      <c r="CWJ27" s="183"/>
      <c r="CWK27" s="56"/>
      <c r="CWL27" s="183"/>
      <c r="CWM27" s="183"/>
      <c r="CWN27" s="56"/>
      <c r="CWO27" s="56"/>
      <c r="CWP27" s="56"/>
      <c r="CWQ27" s="188"/>
      <c r="CWR27" s="55"/>
      <c r="CWS27" s="55"/>
      <c r="CWT27" s="174"/>
      <c r="CWU27" s="57"/>
      <c r="CWV27" s="56"/>
      <c r="CWW27" s="183"/>
      <c r="CWX27" s="56"/>
      <c r="CWY27" s="56"/>
      <c r="CWZ27" s="183"/>
      <c r="CXA27" s="56"/>
      <c r="CXB27" s="183"/>
      <c r="CXC27" s="183"/>
      <c r="CXD27" s="56"/>
      <c r="CXE27" s="56"/>
      <c r="CXF27" s="56"/>
      <c r="CXG27" s="188"/>
      <c r="CXH27" s="55"/>
      <c r="CXI27" s="55"/>
      <c r="CXJ27" s="174"/>
      <c r="CXK27" s="57"/>
      <c r="CXL27" s="56"/>
      <c r="CXM27" s="183"/>
      <c r="CXN27" s="56"/>
      <c r="CXO27" s="56"/>
      <c r="CXP27" s="183"/>
      <c r="CXQ27" s="56"/>
      <c r="CXR27" s="183"/>
      <c r="CXS27" s="183"/>
      <c r="CXT27" s="56"/>
      <c r="CXU27" s="56"/>
      <c r="CXV27" s="56"/>
      <c r="CXW27" s="188"/>
      <c r="CXX27" s="55"/>
      <c r="CXY27" s="55"/>
      <c r="CXZ27" s="174"/>
      <c r="CYA27" s="57"/>
      <c r="CYB27" s="56"/>
      <c r="CYC27" s="183"/>
      <c r="CYD27" s="56"/>
      <c r="CYE27" s="56"/>
      <c r="CYF27" s="183"/>
      <c r="CYG27" s="56"/>
      <c r="CYH27" s="183"/>
      <c r="CYI27" s="183"/>
      <c r="CYJ27" s="56"/>
      <c r="CYK27" s="56"/>
      <c r="CYL27" s="56"/>
      <c r="CYM27" s="188"/>
      <c r="CYN27" s="55"/>
      <c r="CYO27" s="55"/>
      <c r="CYP27" s="174"/>
      <c r="CYQ27" s="57"/>
      <c r="CYR27" s="56"/>
      <c r="CYS27" s="183"/>
      <c r="CYT27" s="56"/>
      <c r="CYU27" s="56"/>
      <c r="CYV27" s="183"/>
      <c r="CYW27" s="56"/>
      <c r="CYX27" s="183"/>
      <c r="CYY27" s="183"/>
      <c r="CYZ27" s="56"/>
      <c r="CZA27" s="56"/>
      <c r="CZB27" s="56"/>
      <c r="CZC27" s="188"/>
      <c r="CZD27" s="55"/>
      <c r="CZE27" s="55"/>
      <c r="CZF27" s="174"/>
      <c r="CZG27" s="57"/>
      <c r="CZH27" s="56"/>
      <c r="CZI27" s="183"/>
      <c r="CZJ27" s="56"/>
      <c r="CZK27" s="56"/>
      <c r="CZL27" s="183"/>
      <c r="CZM27" s="56"/>
      <c r="CZN27" s="183"/>
      <c r="CZO27" s="183"/>
      <c r="CZP27" s="56"/>
      <c r="CZQ27" s="56"/>
      <c r="CZR27" s="56"/>
      <c r="CZS27" s="188"/>
      <c r="CZT27" s="55"/>
      <c r="CZU27" s="55"/>
      <c r="CZV27" s="174"/>
      <c r="CZW27" s="57"/>
      <c r="CZX27" s="56"/>
      <c r="CZY27" s="183"/>
      <c r="CZZ27" s="56"/>
      <c r="DAA27" s="56"/>
      <c r="DAB27" s="183"/>
      <c r="DAC27" s="56"/>
      <c r="DAD27" s="183"/>
      <c r="DAE27" s="183"/>
      <c r="DAF27" s="56"/>
      <c r="DAG27" s="56"/>
      <c r="DAH27" s="56"/>
      <c r="DAI27" s="188"/>
      <c r="DAJ27" s="55"/>
      <c r="DAK27" s="55"/>
      <c r="DAL27" s="174"/>
      <c r="DAM27" s="57"/>
      <c r="DAN27" s="56"/>
      <c r="DAO27" s="183"/>
      <c r="DAP27" s="56"/>
      <c r="DAQ27" s="56"/>
      <c r="DAR27" s="183"/>
      <c r="DAS27" s="56"/>
      <c r="DAT27" s="183"/>
      <c r="DAU27" s="183"/>
      <c r="DAV27" s="56"/>
      <c r="DAW27" s="56"/>
      <c r="DAX27" s="56"/>
      <c r="DAY27" s="188"/>
      <c r="DAZ27" s="55"/>
      <c r="DBA27" s="55"/>
      <c r="DBB27" s="174"/>
      <c r="DBC27" s="57"/>
      <c r="DBD27" s="56"/>
      <c r="DBE27" s="183"/>
      <c r="DBF27" s="56"/>
      <c r="DBG27" s="56"/>
      <c r="DBH27" s="183"/>
      <c r="DBI27" s="56"/>
      <c r="DBJ27" s="183"/>
      <c r="DBK27" s="183"/>
      <c r="DBL27" s="56"/>
      <c r="DBM27" s="56"/>
      <c r="DBN27" s="56"/>
      <c r="DBO27" s="188"/>
      <c r="DBP27" s="55"/>
      <c r="DBQ27" s="55"/>
      <c r="DBR27" s="174"/>
      <c r="DBS27" s="57"/>
      <c r="DBT27" s="56"/>
      <c r="DBU27" s="183"/>
      <c r="DBV27" s="56"/>
      <c r="DBW27" s="56"/>
      <c r="DBX27" s="183"/>
      <c r="DBY27" s="56"/>
      <c r="DBZ27" s="183"/>
      <c r="DCA27" s="183"/>
      <c r="DCB27" s="56"/>
      <c r="DCC27" s="56"/>
      <c r="DCD27" s="56"/>
      <c r="DCE27" s="188"/>
      <c r="DCF27" s="55"/>
      <c r="DCG27" s="55"/>
      <c r="DCH27" s="174"/>
      <c r="DCI27" s="57"/>
      <c r="DCJ27" s="56"/>
      <c r="DCK27" s="183"/>
      <c r="DCL27" s="56"/>
      <c r="DCM27" s="56"/>
      <c r="DCN27" s="183"/>
      <c r="DCO27" s="56"/>
      <c r="DCP27" s="183"/>
      <c r="DCQ27" s="183"/>
      <c r="DCR27" s="56"/>
      <c r="DCS27" s="56"/>
      <c r="DCT27" s="56"/>
      <c r="DCU27" s="188"/>
      <c r="DCV27" s="55"/>
      <c r="DCW27" s="55"/>
      <c r="DCX27" s="174"/>
      <c r="DCY27" s="57"/>
      <c r="DCZ27" s="56"/>
      <c r="DDA27" s="183"/>
      <c r="DDB27" s="56"/>
      <c r="DDC27" s="56"/>
      <c r="DDD27" s="183"/>
      <c r="DDE27" s="56"/>
      <c r="DDF27" s="183"/>
      <c r="DDG27" s="183"/>
      <c r="DDH27" s="56"/>
      <c r="DDI27" s="56"/>
      <c r="DDJ27" s="56"/>
      <c r="DDK27" s="188"/>
      <c r="DDL27" s="55"/>
      <c r="DDM27" s="55"/>
      <c r="DDN27" s="174"/>
      <c r="DDO27" s="57"/>
      <c r="DDP27" s="56"/>
      <c r="DDQ27" s="183"/>
      <c r="DDR27" s="56"/>
      <c r="DDS27" s="56"/>
      <c r="DDT27" s="183"/>
      <c r="DDU27" s="56"/>
      <c r="DDV27" s="183"/>
      <c r="DDW27" s="183"/>
      <c r="DDX27" s="56"/>
      <c r="DDY27" s="56"/>
      <c r="DDZ27" s="56"/>
      <c r="DEA27" s="188"/>
      <c r="DEB27" s="55"/>
      <c r="DEC27" s="55"/>
      <c r="DED27" s="174"/>
      <c r="DEE27" s="57"/>
      <c r="DEF27" s="56"/>
      <c r="DEG27" s="183"/>
      <c r="DEH27" s="56"/>
      <c r="DEI27" s="56"/>
      <c r="DEJ27" s="183"/>
      <c r="DEK27" s="56"/>
      <c r="DEL27" s="183"/>
      <c r="DEM27" s="183"/>
      <c r="DEN27" s="56"/>
      <c r="DEO27" s="56"/>
      <c r="DEP27" s="56"/>
      <c r="DEQ27" s="188"/>
      <c r="DER27" s="55"/>
      <c r="DES27" s="55"/>
      <c r="DET27" s="174"/>
      <c r="DEU27" s="57"/>
      <c r="DEV27" s="56"/>
      <c r="DEW27" s="183"/>
      <c r="DEX27" s="56"/>
      <c r="DEY27" s="56"/>
      <c r="DEZ27" s="183"/>
      <c r="DFA27" s="56"/>
      <c r="DFB27" s="183"/>
      <c r="DFC27" s="183"/>
      <c r="DFD27" s="56"/>
      <c r="DFE27" s="56"/>
      <c r="DFF27" s="56"/>
      <c r="DFG27" s="188"/>
      <c r="DFH27" s="55"/>
      <c r="DFI27" s="55"/>
      <c r="DFJ27" s="174"/>
      <c r="DFK27" s="57"/>
      <c r="DFL27" s="56"/>
      <c r="DFM27" s="183"/>
      <c r="DFN27" s="56"/>
      <c r="DFO27" s="56"/>
      <c r="DFP27" s="183"/>
      <c r="DFQ27" s="56"/>
      <c r="DFR27" s="183"/>
      <c r="DFS27" s="183"/>
      <c r="DFT27" s="56"/>
      <c r="DFU27" s="56"/>
      <c r="DFV27" s="56"/>
      <c r="DFW27" s="188"/>
      <c r="DFX27" s="55"/>
      <c r="DFY27" s="55"/>
      <c r="DFZ27" s="174"/>
      <c r="DGA27" s="57"/>
      <c r="DGB27" s="56"/>
      <c r="DGC27" s="183"/>
      <c r="DGD27" s="56"/>
      <c r="DGE27" s="56"/>
      <c r="DGF27" s="183"/>
      <c r="DGG27" s="56"/>
      <c r="DGH27" s="183"/>
      <c r="DGI27" s="183"/>
      <c r="DGJ27" s="56"/>
      <c r="DGK27" s="56"/>
      <c r="DGL27" s="56"/>
      <c r="DGM27" s="188"/>
      <c r="DGN27" s="55"/>
      <c r="DGO27" s="55"/>
      <c r="DGP27" s="174"/>
      <c r="DGQ27" s="57"/>
      <c r="DGR27" s="56"/>
      <c r="DGS27" s="183"/>
      <c r="DGT27" s="56"/>
      <c r="DGU27" s="56"/>
      <c r="DGV27" s="183"/>
      <c r="DGW27" s="56"/>
      <c r="DGX27" s="183"/>
      <c r="DGY27" s="183"/>
      <c r="DGZ27" s="56"/>
      <c r="DHA27" s="56"/>
      <c r="DHB27" s="56"/>
      <c r="DHC27" s="188"/>
      <c r="DHD27" s="55"/>
      <c r="DHE27" s="55"/>
      <c r="DHF27" s="174"/>
      <c r="DHG27" s="57"/>
      <c r="DHH27" s="56"/>
      <c r="DHI27" s="183"/>
      <c r="DHJ27" s="56"/>
      <c r="DHK27" s="56"/>
      <c r="DHL27" s="183"/>
      <c r="DHM27" s="56"/>
      <c r="DHN27" s="183"/>
      <c r="DHO27" s="183"/>
      <c r="DHP27" s="56"/>
      <c r="DHQ27" s="56"/>
      <c r="DHR27" s="56"/>
      <c r="DHS27" s="188"/>
      <c r="DHT27" s="55"/>
      <c r="DHU27" s="55"/>
      <c r="DHV27" s="174"/>
      <c r="DHW27" s="57"/>
      <c r="DHX27" s="56"/>
      <c r="DHY27" s="183"/>
      <c r="DHZ27" s="56"/>
      <c r="DIA27" s="56"/>
      <c r="DIB27" s="183"/>
      <c r="DIC27" s="56"/>
      <c r="DID27" s="183"/>
      <c r="DIE27" s="183"/>
      <c r="DIF27" s="56"/>
      <c r="DIG27" s="56"/>
      <c r="DIH27" s="56"/>
      <c r="DII27" s="188"/>
      <c r="DIJ27" s="55"/>
      <c r="DIK27" s="55"/>
      <c r="DIL27" s="174"/>
      <c r="DIM27" s="57"/>
      <c r="DIN27" s="56"/>
      <c r="DIO27" s="183"/>
      <c r="DIP27" s="56"/>
      <c r="DIQ27" s="56"/>
      <c r="DIR27" s="183"/>
      <c r="DIS27" s="56"/>
      <c r="DIT27" s="183"/>
      <c r="DIU27" s="183"/>
      <c r="DIV27" s="56"/>
      <c r="DIW27" s="56"/>
      <c r="DIX27" s="56"/>
      <c r="DIY27" s="188"/>
      <c r="DIZ27" s="55"/>
      <c r="DJA27" s="55"/>
      <c r="DJB27" s="174"/>
      <c r="DJC27" s="57"/>
      <c r="DJD27" s="56"/>
      <c r="DJE27" s="183"/>
      <c r="DJF27" s="56"/>
      <c r="DJG27" s="56"/>
      <c r="DJH27" s="183"/>
      <c r="DJI27" s="56"/>
      <c r="DJJ27" s="183"/>
      <c r="DJK27" s="183"/>
      <c r="DJL27" s="56"/>
      <c r="DJM27" s="56"/>
      <c r="DJN27" s="56"/>
      <c r="DJO27" s="188"/>
      <c r="DJP27" s="55"/>
      <c r="DJQ27" s="55"/>
      <c r="DJR27" s="174"/>
      <c r="DJS27" s="57"/>
      <c r="DJT27" s="56"/>
      <c r="DJU27" s="183"/>
      <c r="DJV27" s="56"/>
      <c r="DJW27" s="56"/>
      <c r="DJX27" s="183"/>
      <c r="DJY27" s="56"/>
      <c r="DJZ27" s="183"/>
      <c r="DKA27" s="183"/>
      <c r="DKB27" s="56"/>
      <c r="DKC27" s="56"/>
      <c r="DKD27" s="56"/>
      <c r="DKE27" s="188"/>
      <c r="DKF27" s="55"/>
      <c r="DKG27" s="55"/>
      <c r="DKH27" s="174"/>
      <c r="DKI27" s="57"/>
      <c r="DKJ27" s="56"/>
      <c r="DKK27" s="183"/>
      <c r="DKL27" s="56"/>
      <c r="DKM27" s="56"/>
      <c r="DKN27" s="183"/>
      <c r="DKO27" s="56"/>
      <c r="DKP27" s="183"/>
      <c r="DKQ27" s="183"/>
      <c r="DKR27" s="56"/>
      <c r="DKS27" s="56"/>
      <c r="DKT27" s="56"/>
      <c r="DKU27" s="188"/>
      <c r="DKV27" s="55"/>
      <c r="DKW27" s="55"/>
      <c r="DKX27" s="174"/>
      <c r="DKY27" s="57"/>
      <c r="DKZ27" s="56"/>
      <c r="DLA27" s="183"/>
      <c r="DLB27" s="56"/>
      <c r="DLC27" s="56"/>
      <c r="DLD27" s="183"/>
      <c r="DLE27" s="56"/>
      <c r="DLF27" s="183"/>
      <c r="DLG27" s="183"/>
      <c r="DLH27" s="56"/>
      <c r="DLI27" s="56"/>
      <c r="DLJ27" s="56"/>
      <c r="DLK27" s="188"/>
      <c r="DLL27" s="55"/>
      <c r="DLM27" s="55"/>
      <c r="DLN27" s="174"/>
      <c r="DLO27" s="57"/>
      <c r="DLP27" s="56"/>
      <c r="DLQ27" s="183"/>
      <c r="DLR27" s="56"/>
      <c r="DLS27" s="56"/>
      <c r="DLT27" s="183"/>
      <c r="DLU27" s="56"/>
      <c r="DLV27" s="183"/>
      <c r="DLW27" s="183"/>
      <c r="DLX27" s="56"/>
      <c r="DLY27" s="56"/>
      <c r="DLZ27" s="56"/>
      <c r="DMA27" s="188"/>
      <c r="DMB27" s="55"/>
      <c r="DMC27" s="55"/>
      <c r="DMD27" s="174"/>
      <c r="DME27" s="57"/>
      <c r="DMF27" s="56"/>
      <c r="DMG27" s="183"/>
      <c r="DMH27" s="56"/>
      <c r="DMI27" s="56"/>
      <c r="DMJ27" s="183"/>
      <c r="DMK27" s="56"/>
      <c r="DML27" s="183"/>
      <c r="DMM27" s="183"/>
      <c r="DMN27" s="56"/>
      <c r="DMO27" s="56"/>
      <c r="DMP27" s="56"/>
      <c r="DMQ27" s="188"/>
      <c r="DMR27" s="55"/>
      <c r="DMS27" s="55"/>
      <c r="DMT27" s="174"/>
      <c r="DMU27" s="57"/>
      <c r="DMV27" s="56"/>
      <c r="DMW27" s="183"/>
      <c r="DMX27" s="56"/>
      <c r="DMY27" s="56"/>
      <c r="DMZ27" s="183"/>
      <c r="DNA27" s="56"/>
      <c r="DNB27" s="183"/>
      <c r="DNC27" s="183"/>
      <c r="DND27" s="56"/>
      <c r="DNE27" s="56"/>
      <c r="DNF27" s="56"/>
      <c r="DNG27" s="188"/>
      <c r="DNH27" s="55"/>
      <c r="DNI27" s="55"/>
      <c r="DNJ27" s="174"/>
      <c r="DNK27" s="57"/>
      <c r="DNL27" s="56"/>
      <c r="DNM27" s="183"/>
      <c r="DNN27" s="56"/>
      <c r="DNO27" s="56"/>
      <c r="DNP27" s="183"/>
      <c r="DNQ27" s="56"/>
      <c r="DNR27" s="183"/>
      <c r="DNS27" s="183"/>
      <c r="DNT27" s="56"/>
      <c r="DNU27" s="56"/>
      <c r="DNV27" s="56"/>
      <c r="DNW27" s="188"/>
      <c r="DNX27" s="55"/>
      <c r="DNY27" s="55"/>
      <c r="DNZ27" s="174"/>
      <c r="DOA27" s="57"/>
      <c r="DOB27" s="56"/>
      <c r="DOC27" s="183"/>
      <c r="DOD27" s="56"/>
      <c r="DOE27" s="56"/>
      <c r="DOF27" s="183"/>
      <c r="DOG27" s="56"/>
      <c r="DOH27" s="183"/>
      <c r="DOI27" s="183"/>
      <c r="DOJ27" s="56"/>
      <c r="DOK27" s="56"/>
      <c r="DOL27" s="56"/>
      <c r="DOM27" s="188"/>
      <c r="DON27" s="55"/>
      <c r="DOO27" s="55"/>
      <c r="DOP27" s="174"/>
      <c r="DOQ27" s="57"/>
      <c r="DOR27" s="56"/>
      <c r="DOS27" s="183"/>
      <c r="DOT27" s="56"/>
      <c r="DOU27" s="56"/>
      <c r="DOV27" s="183"/>
      <c r="DOW27" s="56"/>
      <c r="DOX27" s="183"/>
      <c r="DOY27" s="183"/>
      <c r="DOZ27" s="56"/>
      <c r="DPA27" s="56"/>
      <c r="DPB27" s="56"/>
      <c r="DPC27" s="188"/>
      <c r="DPD27" s="55"/>
      <c r="DPE27" s="55"/>
      <c r="DPF27" s="174"/>
      <c r="DPG27" s="57"/>
      <c r="DPH27" s="56"/>
      <c r="DPI27" s="183"/>
      <c r="DPJ27" s="56"/>
      <c r="DPK27" s="56"/>
      <c r="DPL27" s="183"/>
      <c r="DPM27" s="56"/>
      <c r="DPN27" s="183"/>
      <c r="DPO27" s="183"/>
      <c r="DPP27" s="56"/>
      <c r="DPQ27" s="56"/>
      <c r="DPR27" s="56"/>
      <c r="DPS27" s="188"/>
      <c r="DPT27" s="55"/>
      <c r="DPU27" s="55"/>
      <c r="DPV27" s="174"/>
      <c r="DPW27" s="57"/>
      <c r="DPX27" s="56"/>
      <c r="DPY27" s="183"/>
      <c r="DPZ27" s="56"/>
      <c r="DQA27" s="56"/>
      <c r="DQB27" s="183"/>
      <c r="DQC27" s="56"/>
      <c r="DQD27" s="183"/>
      <c r="DQE27" s="183"/>
      <c r="DQF27" s="56"/>
      <c r="DQG27" s="56"/>
      <c r="DQH27" s="56"/>
      <c r="DQI27" s="188"/>
      <c r="DQJ27" s="55"/>
      <c r="DQK27" s="55"/>
      <c r="DQL27" s="174"/>
      <c r="DQM27" s="57"/>
      <c r="DQN27" s="56"/>
      <c r="DQO27" s="183"/>
      <c r="DQP27" s="56"/>
      <c r="DQQ27" s="56"/>
      <c r="DQR27" s="183"/>
      <c r="DQS27" s="56"/>
      <c r="DQT27" s="183"/>
      <c r="DQU27" s="183"/>
      <c r="DQV27" s="56"/>
      <c r="DQW27" s="56"/>
      <c r="DQX27" s="56"/>
      <c r="DQY27" s="188"/>
      <c r="DQZ27" s="55"/>
      <c r="DRA27" s="55"/>
      <c r="DRB27" s="174"/>
      <c r="DRC27" s="57"/>
      <c r="DRD27" s="56"/>
      <c r="DRE27" s="183"/>
      <c r="DRF27" s="56"/>
      <c r="DRG27" s="56"/>
      <c r="DRH27" s="183"/>
      <c r="DRI27" s="56"/>
      <c r="DRJ27" s="183"/>
      <c r="DRK27" s="183"/>
      <c r="DRL27" s="56"/>
      <c r="DRM27" s="56"/>
      <c r="DRN27" s="56"/>
      <c r="DRO27" s="188"/>
      <c r="DRP27" s="55"/>
      <c r="DRQ27" s="55"/>
      <c r="DRR27" s="174"/>
      <c r="DRS27" s="57"/>
      <c r="DRT27" s="56"/>
      <c r="DRU27" s="183"/>
      <c r="DRV27" s="56"/>
      <c r="DRW27" s="56"/>
      <c r="DRX27" s="183"/>
      <c r="DRY27" s="56"/>
      <c r="DRZ27" s="183"/>
      <c r="DSA27" s="183"/>
      <c r="DSB27" s="56"/>
      <c r="DSC27" s="56"/>
      <c r="DSD27" s="56"/>
      <c r="DSE27" s="188"/>
      <c r="DSF27" s="55"/>
      <c r="DSG27" s="55"/>
      <c r="DSH27" s="174"/>
      <c r="DSI27" s="57"/>
      <c r="DSJ27" s="56"/>
      <c r="DSK27" s="183"/>
      <c r="DSL27" s="56"/>
      <c r="DSM27" s="56"/>
      <c r="DSN27" s="183"/>
      <c r="DSO27" s="56"/>
      <c r="DSP27" s="183"/>
      <c r="DSQ27" s="183"/>
      <c r="DSR27" s="56"/>
      <c r="DSS27" s="56"/>
      <c r="DST27" s="56"/>
      <c r="DSU27" s="188"/>
      <c r="DSV27" s="55"/>
      <c r="DSW27" s="55"/>
      <c r="DSX27" s="174"/>
      <c r="DSY27" s="57"/>
      <c r="DSZ27" s="56"/>
      <c r="DTA27" s="183"/>
      <c r="DTB27" s="56"/>
      <c r="DTC27" s="56"/>
      <c r="DTD27" s="183"/>
      <c r="DTE27" s="56"/>
      <c r="DTF27" s="183"/>
      <c r="DTG27" s="183"/>
      <c r="DTH27" s="56"/>
      <c r="DTI27" s="56"/>
      <c r="DTJ27" s="56"/>
      <c r="DTK27" s="188"/>
      <c r="DTL27" s="55"/>
      <c r="DTM27" s="55"/>
      <c r="DTN27" s="174"/>
      <c r="DTO27" s="57"/>
      <c r="DTP27" s="56"/>
      <c r="DTQ27" s="183"/>
      <c r="DTR27" s="56"/>
      <c r="DTS27" s="56"/>
      <c r="DTT27" s="183"/>
      <c r="DTU27" s="56"/>
      <c r="DTV27" s="183"/>
      <c r="DTW27" s="183"/>
      <c r="DTX27" s="56"/>
      <c r="DTY27" s="56"/>
      <c r="DTZ27" s="56"/>
      <c r="DUA27" s="188"/>
      <c r="DUB27" s="55"/>
      <c r="DUC27" s="55"/>
      <c r="DUD27" s="174"/>
      <c r="DUE27" s="57"/>
      <c r="DUF27" s="56"/>
      <c r="DUG27" s="183"/>
      <c r="DUH27" s="56"/>
      <c r="DUI27" s="56"/>
      <c r="DUJ27" s="183"/>
      <c r="DUK27" s="56"/>
      <c r="DUL27" s="183"/>
      <c r="DUM27" s="183"/>
      <c r="DUN27" s="56"/>
      <c r="DUO27" s="56"/>
      <c r="DUP27" s="56"/>
      <c r="DUQ27" s="188"/>
      <c r="DUR27" s="55"/>
      <c r="DUS27" s="55"/>
      <c r="DUT27" s="174"/>
      <c r="DUU27" s="57"/>
      <c r="DUV27" s="56"/>
      <c r="DUW27" s="183"/>
      <c r="DUX27" s="56"/>
      <c r="DUY27" s="56"/>
      <c r="DUZ27" s="183"/>
      <c r="DVA27" s="56"/>
      <c r="DVB27" s="183"/>
      <c r="DVC27" s="183"/>
      <c r="DVD27" s="56"/>
      <c r="DVE27" s="56"/>
      <c r="DVF27" s="56"/>
      <c r="DVG27" s="188"/>
      <c r="DVH27" s="55"/>
      <c r="DVI27" s="55"/>
      <c r="DVJ27" s="174"/>
      <c r="DVK27" s="57"/>
      <c r="DVL27" s="56"/>
      <c r="DVM27" s="183"/>
      <c r="DVN27" s="56"/>
      <c r="DVO27" s="56"/>
      <c r="DVP27" s="183"/>
      <c r="DVQ27" s="56"/>
      <c r="DVR27" s="183"/>
      <c r="DVS27" s="183"/>
      <c r="DVT27" s="56"/>
      <c r="DVU27" s="56"/>
      <c r="DVV27" s="56"/>
      <c r="DVW27" s="188"/>
      <c r="DVX27" s="55"/>
      <c r="DVY27" s="55"/>
      <c r="DVZ27" s="174"/>
      <c r="DWA27" s="57"/>
      <c r="DWB27" s="56"/>
      <c r="DWC27" s="183"/>
      <c r="DWD27" s="56"/>
      <c r="DWE27" s="56"/>
      <c r="DWF27" s="183"/>
      <c r="DWG27" s="56"/>
      <c r="DWH27" s="183"/>
      <c r="DWI27" s="183"/>
      <c r="DWJ27" s="56"/>
      <c r="DWK27" s="56"/>
      <c r="DWL27" s="56"/>
      <c r="DWM27" s="188"/>
      <c r="DWN27" s="55"/>
      <c r="DWO27" s="55"/>
      <c r="DWP27" s="174"/>
      <c r="DWQ27" s="57"/>
      <c r="DWR27" s="56"/>
      <c r="DWS27" s="183"/>
      <c r="DWT27" s="56"/>
      <c r="DWU27" s="56"/>
      <c r="DWV27" s="183"/>
      <c r="DWW27" s="56"/>
      <c r="DWX27" s="183"/>
      <c r="DWY27" s="183"/>
      <c r="DWZ27" s="56"/>
      <c r="DXA27" s="56"/>
      <c r="DXB27" s="56"/>
      <c r="DXC27" s="188"/>
      <c r="DXD27" s="55"/>
      <c r="DXE27" s="55"/>
      <c r="DXF27" s="174"/>
      <c r="DXG27" s="57"/>
      <c r="DXH27" s="56"/>
      <c r="DXI27" s="183"/>
      <c r="DXJ27" s="56"/>
      <c r="DXK27" s="56"/>
      <c r="DXL27" s="183"/>
      <c r="DXM27" s="56"/>
      <c r="DXN27" s="183"/>
      <c r="DXO27" s="183"/>
      <c r="DXP27" s="56"/>
      <c r="DXQ27" s="56"/>
      <c r="DXR27" s="56"/>
      <c r="DXS27" s="188"/>
      <c r="DXT27" s="55"/>
      <c r="DXU27" s="55"/>
      <c r="DXV27" s="174"/>
      <c r="DXW27" s="57"/>
      <c r="DXX27" s="56"/>
      <c r="DXY27" s="183"/>
      <c r="DXZ27" s="56"/>
      <c r="DYA27" s="56"/>
      <c r="DYB27" s="183"/>
      <c r="DYC27" s="56"/>
      <c r="DYD27" s="183"/>
      <c r="DYE27" s="183"/>
      <c r="DYF27" s="56"/>
      <c r="DYG27" s="56"/>
      <c r="DYH27" s="56"/>
      <c r="DYI27" s="188"/>
      <c r="DYJ27" s="55"/>
      <c r="DYK27" s="55"/>
      <c r="DYL27" s="174"/>
      <c r="DYM27" s="57"/>
      <c r="DYN27" s="56"/>
      <c r="DYO27" s="183"/>
      <c r="DYP27" s="56"/>
      <c r="DYQ27" s="56"/>
      <c r="DYR27" s="183"/>
      <c r="DYS27" s="56"/>
      <c r="DYT27" s="183"/>
      <c r="DYU27" s="183"/>
      <c r="DYV27" s="56"/>
      <c r="DYW27" s="56"/>
      <c r="DYX27" s="56"/>
      <c r="DYY27" s="188"/>
      <c r="DYZ27" s="55"/>
      <c r="DZA27" s="55"/>
      <c r="DZB27" s="174"/>
      <c r="DZC27" s="57"/>
      <c r="DZD27" s="56"/>
      <c r="DZE27" s="183"/>
      <c r="DZF27" s="56"/>
      <c r="DZG27" s="56"/>
      <c r="DZH27" s="183"/>
      <c r="DZI27" s="56"/>
      <c r="DZJ27" s="183"/>
      <c r="DZK27" s="183"/>
      <c r="DZL27" s="56"/>
      <c r="DZM27" s="56"/>
      <c r="DZN27" s="56"/>
      <c r="DZO27" s="188"/>
      <c r="DZP27" s="55"/>
      <c r="DZQ27" s="55"/>
      <c r="DZR27" s="174"/>
      <c r="DZS27" s="57"/>
      <c r="DZT27" s="56"/>
      <c r="DZU27" s="183"/>
      <c r="DZV27" s="56"/>
      <c r="DZW27" s="56"/>
      <c r="DZX27" s="183"/>
      <c r="DZY27" s="56"/>
      <c r="DZZ27" s="183"/>
      <c r="EAA27" s="183"/>
      <c r="EAB27" s="56"/>
      <c r="EAC27" s="56"/>
      <c r="EAD27" s="56"/>
      <c r="EAE27" s="188"/>
      <c r="EAF27" s="55"/>
      <c r="EAG27" s="55"/>
      <c r="EAH27" s="174"/>
      <c r="EAI27" s="57"/>
      <c r="EAJ27" s="56"/>
      <c r="EAK27" s="183"/>
      <c r="EAL27" s="56"/>
      <c r="EAM27" s="56"/>
      <c r="EAN27" s="183"/>
      <c r="EAO27" s="56"/>
      <c r="EAP27" s="183"/>
      <c r="EAQ27" s="183"/>
      <c r="EAR27" s="56"/>
      <c r="EAS27" s="56"/>
      <c r="EAT27" s="56"/>
      <c r="EAU27" s="188"/>
      <c r="EAV27" s="55"/>
      <c r="EAW27" s="55"/>
      <c r="EAX27" s="174"/>
      <c r="EAY27" s="57"/>
      <c r="EAZ27" s="56"/>
      <c r="EBA27" s="183"/>
      <c r="EBB27" s="56"/>
      <c r="EBC27" s="56"/>
      <c r="EBD27" s="183"/>
      <c r="EBE27" s="56"/>
      <c r="EBF27" s="183"/>
      <c r="EBG27" s="183"/>
      <c r="EBH27" s="56"/>
      <c r="EBI27" s="56"/>
      <c r="EBJ27" s="56"/>
      <c r="EBK27" s="188"/>
      <c r="EBL27" s="55"/>
      <c r="EBM27" s="55"/>
      <c r="EBN27" s="174"/>
      <c r="EBO27" s="57"/>
      <c r="EBP27" s="56"/>
      <c r="EBQ27" s="183"/>
      <c r="EBR27" s="56"/>
      <c r="EBS27" s="56"/>
      <c r="EBT27" s="183"/>
      <c r="EBU27" s="56"/>
      <c r="EBV27" s="183"/>
      <c r="EBW27" s="183"/>
      <c r="EBX27" s="56"/>
      <c r="EBY27" s="56"/>
      <c r="EBZ27" s="56"/>
      <c r="ECA27" s="188"/>
      <c r="ECB27" s="55"/>
      <c r="ECC27" s="55"/>
      <c r="ECD27" s="174"/>
      <c r="ECE27" s="57"/>
      <c r="ECF27" s="56"/>
      <c r="ECG27" s="183"/>
      <c r="ECH27" s="56"/>
      <c r="ECI27" s="56"/>
      <c r="ECJ27" s="183"/>
      <c r="ECK27" s="56"/>
      <c r="ECL27" s="183"/>
      <c r="ECM27" s="183"/>
      <c r="ECN27" s="56"/>
      <c r="ECO27" s="56"/>
      <c r="ECP27" s="56"/>
      <c r="ECQ27" s="188"/>
      <c r="ECR27" s="55"/>
      <c r="ECS27" s="55"/>
      <c r="ECT27" s="174"/>
      <c r="ECU27" s="57"/>
      <c r="ECV27" s="56"/>
      <c r="ECW27" s="183"/>
      <c r="ECX27" s="56"/>
      <c r="ECY27" s="56"/>
      <c r="ECZ27" s="183"/>
      <c r="EDA27" s="56"/>
      <c r="EDB27" s="183"/>
      <c r="EDC27" s="183"/>
      <c r="EDD27" s="56"/>
      <c r="EDE27" s="56"/>
      <c r="EDF27" s="56"/>
      <c r="EDG27" s="188"/>
      <c r="EDH27" s="55"/>
      <c r="EDI27" s="55"/>
      <c r="EDJ27" s="174"/>
      <c r="EDK27" s="57"/>
      <c r="EDL27" s="56"/>
      <c r="EDM27" s="183"/>
      <c r="EDN27" s="56"/>
      <c r="EDO27" s="56"/>
      <c r="EDP27" s="183"/>
      <c r="EDQ27" s="56"/>
      <c r="EDR27" s="183"/>
      <c r="EDS27" s="183"/>
      <c r="EDT27" s="56"/>
      <c r="EDU27" s="56"/>
      <c r="EDV27" s="56"/>
      <c r="EDW27" s="188"/>
      <c r="EDX27" s="55"/>
      <c r="EDY27" s="55"/>
      <c r="EDZ27" s="174"/>
      <c r="EEA27" s="57"/>
      <c r="EEB27" s="56"/>
      <c r="EEC27" s="183"/>
      <c r="EED27" s="56"/>
      <c r="EEE27" s="56"/>
      <c r="EEF27" s="183"/>
      <c r="EEG27" s="56"/>
      <c r="EEH27" s="183"/>
      <c r="EEI27" s="183"/>
      <c r="EEJ27" s="56"/>
      <c r="EEK27" s="56"/>
      <c r="EEL27" s="56"/>
      <c r="EEM27" s="188"/>
      <c r="EEN27" s="55"/>
      <c r="EEO27" s="55"/>
      <c r="EEP27" s="174"/>
      <c r="EEQ27" s="57"/>
      <c r="EER27" s="56"/>
      <c r="EES27" s="183"/>
      <c r="EET27" s="56"/>
      <c r="EEU27" s="56"/>
      <c r="EEV27" s="183"/>
      <c r="EEW27" s="56"/>
      <c r="EEX27" s="183"/>
      <c r="EEY27" s="183"/>
      <c r="EEZ27" s="56"/>
      <c r="EFA27" s="56"/>
      <c r="EFB27" s="56"/>
      <c r="EFC27" s="188"/>
      <c r="EFD27" s="55"/>
      <c r="EFE27" s="55"/>
      <c r="EFF27" s="174"/>
      <c r="EFG27" s="57"/>
      <c r="EFH27" s="56"/>
      <c r="EFI27" s="183"/>
      <c r="EFJ27" s="56"/>
      <c r="EFK27" s="56"/>
      <c r="EFL27" s="183"/>
      <c r="EFM27" s="56"/>
      <c r="EFN27" s="183"/>
      <c r="EFO27" s="183"/>
      <c r="EFP27" s="56"/>
      <c r="EFQ27" s="56"/>
      <c r="EFR27" s="56"/>
      <c r="EFS27" s="188"/>
      <c r="EFT27" s="55"/>
      <c r="EFU27" s="55"/>
      <c r="EFV27" s="174"/>
      <c r="EFW27" s="57"/>
      <c r="EFX27" s="56"/>
      <c r="EFY27" s="183"/>
      <c r="EFZ27" s="56"/>
      <c r="EGA27" s="56"/>
      <c r="EGB27" s="183"/>
      <c r="EGC27" s="56"/>
      <c r="EGD27" s="183"/>
      <c r="EGE27" s="183"/>
      <c r="EGF27" s="56"/>
      <c r="EGG27" s="56"/>
      <c r="EGH27" s="56"/>
      <c r="EGI27" s="188"/>
      <c r="EGJ27" s="55"/>
      <c r="EGK27" s="55"/>
      <c r="EGL27" s="174"/>
      <c r="EGM27" s="57"/>
      <c r="EGN27" s="56"/>
      <c r="EGO27" s="183"/>
      <c r="EGP27" s="56"/>
      <c r="EGQ27" s="56"/>
      <c r="EGR27" s="183"/>
      <c r="EGS27" s="56"/>
      <c r="EGT27" s="183"/>
      <c r="EGU27" s="183"/>
      <c r="EGV27" s="56"/>
      <c r="EGW27" s="56"/>
      <c r="EGX27" s="56"/>
      <c r="EGY27" s="188"/>
      <c r="EGZ27" s="55"/>
      <c r="EHA27" s="55"/>
      <c r="EHB27" s="174"/>
      <c r="EHC27" s="57"/>
      <c r="EHD27" s="56"/>
      <c r="EHE27" s="183"/>
      <c r="EHF27" s="56"/>
      <c r="EHG27" s="56"/>
      <c r="EHH27" s="183"/>
      <c r="EHI27" s="56"/>
      <c r="EHJ27" s="183"/>
      <c r="EHK27" s="183"/>
      <c r="EHL27" s="56"/>
      <c r="EHM27" s="56"/>
      <c r="EHN27" s="56"/>
      <c r="EHO27" s="188"/>
      <c r="EHP27" s="55"/>
      <c r="EHQ27" s="55"/>
      <c r="EHR27" s="174"/>
      <c r="EHS27" s="57"/>
      <c r="EHT27" s="56"/>
      <c r="EHU27" s="183"/>
      <c r="EHV27" s="56"/>
      <c r="EHW27" s="56"/>
      <c r="EHX27" s="183"/>
      <c r="EHY27" s="56"/>
      <c r="EHZ27" s="183"/>
      <c r="EIA27" s="183"/>
      <c r="EIB27" s="56"/>
      <c r="EIC27" s="56"/>
      <c r="EID27" s="56"/>
      <c r="EIE27" s="188"/>
      <c r="EIF27" s="55"/>
      <c r="EIG27" s="55"/>
      <c r="EIH27" s="174"/>
      <c r="EII27" s="57"/>
      <c r="EIJ27" s="56"/>
      <c r="EIK27" s="183"/>
      <c r="EIL27" s="56"/>
      <c r="EIM27" s="56"/>
      <c r="EIN27" s="183"/>
      <c r="EIO27" s="56"/>
      <c r="EIP27" s="183"/>
      <c r="EIQ27" s="183"/>
      <c r="EIR27" s="56"/>
      <c r="EIS27" s="56"/>
      <c r="EIT27" s="56"/>
      <c r="EIU27" s="188"/>
      <c r="EIV27" s="55"/>
      <c r="EIW27" s="55"/>
      <c r="EIX27" s="174"/>
      <c r="EIY27" s="57"/>
      <c r="EIZ27" s="56"/>
      <c r="EJA27" s="183"/>
      <c r="EJB27" s="56"/>
      <c r="EJC27" s="56"/>
      <c r="EJD27" s="183"/>
      <c r="EJE27" s="56"/>
      <c r="EJF27" s="183"/>
      <c r="EJG27" s="183"/>
      <c r="EJH27" s="56"/>
      <c r="EJI27" s="56"/>
      <c r="EJJ27" s="56"/>
      <c r="EJK27" s="188"/>
      <c r="EJL27" s="55"/>
      <c r="EJM27" s="55"/>
      <c r="EJN27" s="174"/>
      <c r="EJO27" s="57"/>
      <c r="EJP27" s="56"/>
      <c r="EJQ27" s="183"/>
      <c r="EJR27" s="56"/>
      <c r="EJS27" s="56"/>
      <c r="EJT27" s="183"/>
      <c r="EJU27" s="56"/>
      <c r="EJV27" s="183"/>
      <c r="EJW27" s="183"/>
      <c r="EJX27" s="56"/>
      <c r="EJY27" s="56"/>
      <c r="EJZ27" s="56"/>
      <c r="EKA27" s="188"/>
      <c r="EKB27" s="55"/>
      <c r="EKC27" s="55"/>
      <c r="EKD27" s="174"/>
      <c r="EKE27" s="57"/>
      <c r="EKF27" s="56"/>
      <c r="EKG27" s="183"/>
      <c r="EKH27" s="56"/>
      <c r="EKI27" s="56"/>
      <c r="EKJ27" s="183"/>
      <c r="EKK27" s="56"/>
      <c r="EKL27" s="183"/>
      <c r="EKM27" s="183"/>
      <c r="EKN27" s="56"/>
      <c r="EKO27" s="56"/>
      <c r="EKP27" s="56"/>
      <c r="EKQ27" s="188"/>
      <c r="EKR27" s="55"/>
      <c r="EKS27" s="55"/>
      <c r="EKT27" s="174"/>
      <c r="EKU27" s="57"/>
      <c r="EKV27" s="56"/>
      <c r="EKW27" s="183"/>
      <c r="EKX27" s="56"/>
      <c r="EKY27" s="56"/>
      <c r="EKZ27" s="183"/>
      <c r="ELA27" s="56"/>
      <c r="ELB27" s="183"/>
      <c r="ELC27" s="183"/>
      <c r="ELD27" s="56"/>
      <c r="ELE27" s="56"/>
      <c r="ELF27" s="56"/>
      <c r="ELG27" s="188"/>
      <c r="ELH27" s="55"/>
      <c r="ELI27" s="55"/>
      <c r="ELJ27" s="174"/>
      <c r="ELK27" s="57"/>
      <c r="ELL27" s="56"/>
      <c r="ELM27" s="183"/>
      <c r="ELN27" s="56"/>
      <c r="ELO27" s="56"/>
      <c r="ELP27" s="183"/>
      <c r="ELQ27" s="56"/>
      <c r="ELR27" s="183"/>
      <c r="ELS27" s="183"/>
      <c r="ELT27" s="56"/>
      <c r="ELU27" s="56"/>
      <c r="ELV27" s="56"/>
      <c r="ELW27" s="188"/>
      <c r="ELX27" s="55"/>
      <c r="ELY27" s="55"/>
      <c r="ELZ27" s="174"/>
      <c r="EMA27" s="57"/>
      <c r="EMB27" s="56"/>
      <c r="EMC27" s="183"/>
      <c r="EMD27" s="56"/>
      <c r="EME27" s="56"/>
      <c r="EMF27" s="183"/>
      <c r="EMG27" s="56"/>
      <c r="EMH27" s="183"/>
      <c r="EMI27" s="183"/>
      <c r="EMJ27" s="56"/>
      <c r="EMK27" s="56"/>
      <c r="EML27" s="56"/>
      <c r="EMM27" s="188"/>
      <c r="EMN27" s="55"/>
      <c r="EMO27" s="55"/>
      <c r="EMP27" s="174"/>
      <c r="EMQ27" s="57"/>
      <c r="EMR27" s="56"/>
      <c r="EMS27" s="183"/>
      <c r="EMT27" s="56"/>
      <c r="EMU27" s="56"/>
      <c r="EMV27" s="183"/>
      <c r="EMW27" s="56"/>
      <c r="EMX27" s="183"/>
      <c r="EMY27" s="183"/>
      <c r="EMZ27" s="56"/>
      <c r="ENA27" s="56"/>
      <c r="ENB27" s="56"/>
      <c r="ENC27" s="188"/>
      <c r="END27" s="55"/>
      <c r="ENE27" s="55"/>
      <c r="ENF27" s="174"/>
      <c r="ENG27" s="57"/>
      <c r="ENH27" s="56"/>
      <c r="ENI27" s="183"/>
      <c r="ENJ27" s="56"/>
      <c r="ENK27" s="56"/>
      <c r="ENL27" s="183"/>
      <c r="ENM27" s="56"/>
      <c r="ENN27" s="183"/>
      <c r="ENO27" s="183"/>
      <c r="ENP27" s="56"/>
      <c r="ENQ27" s="56"/>
      <c r="ENR27" s="56"/>
      <c r="ENS27" s="188"/>
      <c r="ENT27" s="55"/>
      <c r="ENU27" s="55"/>
      <c r="ENV27" s="174"/>
      <c r="ENW27" s="57"/>
      <c r="ENX27" s="56"/>
      <c r="ENY27" s="183"/>
      <c r="ENZ27" s="56"/>
      <c r="EOA27" s="56"/>
      <c r="EOB27" s="183"/>
      <c r="EOC27" s="56"/>
      <c r="EOD27" s="183"/>
      <c r="EOE27" s="183"/>
      <c r="EOF27" s="56"/>
      <c r="EOG27" s="56"/>
      <c r="EOH27" s="56"/>
      <c r="EOI27" s="188"/>
      <c r="EOJ27" s="55"/>
      <c r="EOK27" s="55"/>
      <c r="EOL27" s="174"/>
      <c r="EOM27" s="57"/>
      <c r="EON27" s="56"/>
      <c r="EOO27" s="183"/>
      <c r="EOP27" s="56"/>
      <c r="EOQ27" s="56"/>
      <c r="EOR27" s="183"/>
      <c r="EOS27" s="56"/>
      <c r="EOT27" s="183"/>
      <c r="EOU27" s="183"/>
      <c r="EOV27" s="56"/>
      <c r="EOW27" s="56"/>
      <c r="EOX27" s="56"/>
      <c r="EOY27" s="188"/>
      <c r="EOZ27" s="55"/>
      <c r="EPA27" s="55"/>
      <c r="EPB27" s="174"/>
      <c r="EPC27" s="57"/>
      <c r="EPD27" s="56"/>
      <c r="EPE27" s="183"/>
      <c r="EPF27" s="56"/>
      <c r="EPG27" s="56"/>
      <c r="EPH27" s="183"/>
      <c r="EPI27" s="56"/>
      <c r="EPJ27" s="183"/>
      <c r="EPK27" s="183"/>
      <c r="EPL27" s="56"/>
      <c r="EPM27" s="56"/>
      <c r="EPN27" s="56"/>
      <c r="EPO27" s="188"/>
      <c r="EPP27" s="55"/>
      <c r="EPQ27" s="55"/>
      <c r="EPR27" s="174"/>
      <c r="EPS27" s="57"/>
      <c r="EPT27" s="56"/>
      <c r="EPU27" s="183"/>
      <c r="EPV27" s="56"/>
      <c r="EPW27" s="56"/>
      <c r="EPX27" s="183"/>
      <c r="EPY27" s="56"/>
      <c r="EPZ27" s="183"/>
      <c r="EQA27" s="183"/>
      <c r="EQB27" s="56"/>
      <c r="EQC27" s="56"/>
      <c r="EQD27" s="56"/>
      <c r="EQE27" s="188"/>
      <c r="EQF27" s="55"/>
      <c r="EQG27" s="55"/>
      <c r="EQH27" s="174"/>
      <c r="EQI27" s="57"/>
      <c r="EQJ27" s="56"/>
      <c r="EQK27" s="183"/>
      <c r="EQL27" s="56"/>
      <c r="EQM27" s="56"/>
      <c r="EQN27" s="183"/>
      <c r="EQO27" s="56"/>
      <c r="EQP27" s="183"/>
      <c r="EQQ27" s="183"/>
      <c r="EQR27" s="56"/>
      <c r="EQS27" s="56"/>
      <c r="EQT27" s="56"/>
      <c r="EQU27" s="188"/>
      <c r="EQV27" s="55"/>
      <c r="EQW27" s="55"/>
      <c r="EQX27" s="174"/>
      <c r="EQY27" s="57"/>
      <c r="EQZ27" s="56"/>
      <c r="ERA27" s="183"/>
      <c r="ERB27" s="56"/>
      <c r="ERC27" s="56"/>
      <c r="ERD27" s="183"/>
      <c r="ERE27" s="56"/>
      <c r="ERF27" s="183"/>
      <c r="ERG27" s="183"/>
      <c r="ERH27" s="56"/>
      <c r="ERI27" s="56"/>
      <c r="ERJ27" s="56"/>
      <c r="ERK27" s="188"/>
      <c r="ERL27" s="55"/>
      <c r="ERM27" s="55"/>
      <c r="ERN27" s="174"/>
      <c r="ERO27" s="57"/>
      <c r="ERP27" s="56"/>
      <c r="ERQ27" s="183"/>
      <c r="ERR27" s="56"/>
      <c r="ERS27" s="56"/>
      <c r="ERT27" s="183"/>
      <c r="ERU27" s="56"/>
      <c r="ERV27" s="183"/>
      <c r="ERW27" s="183"/>
      <c r="ERX27" s="56"/>
      <c r="ERY27" s="56"/>
      <c r="ERZ27" s="56"/>
      <c r="ESA27" s="188"/>
      <c r="ESB27" s="55"/>
      <c r="ESC27" s="55"/>
      <c r="ESD27" s="174"/>
      <c r="ESE27" s="57"/>
      <c r="ESF27" s="56"/>
      <c r="ESG27" s="183"/>
      <c r="ESH27" s="56"/>
      <c r="ESI27" s="56"/>
      <c r="ESJ27" s="183"/>
      <c r="ESK27" s="56"/>
      <c r="ESL27" s="183"/>
      <c r="ESM27" s="183"/>
      <c r="ESN27" s="56"/>
      <c r="ESO27" s="56"/>
      <c r="ESP27" s="56"/>
      <c r="ESQ27" s="188"/>
      <c r="ESR27" s="55"/>
      <c r="ESS27" s="55"/>
      <c r="EST27" s="174"/>
      <c r="ESU27" s="57"/>
      <c r="ESV27" s="56"/>
      <c r="ESW27" s="183"/>
      <c r="ESX27" s="56"/>
      <c r="ESY27" s="56"/>
      <c r="ESZ27" s="183"/>
      <c r="ETA27" s="56"/>
      <c r="ETB27" s="183"/>
      <c r="ETC27" s="183"/>
      <c r="ETD27" s="56"/>
      <c r="ETE27" s="56"/>
      <c r="ETF27" s="56"/>
      <c r="ETG27" s="188"/>
      <c r="ETH27" s="55"/>
      <c r="ETI27" s="55"/>
      <c r="ETJ27" s="174"/>
      <c r="ETK27" s="57"/>
      <c r="ETL27" s="56"/>
      <c r="ETM27" s="183"/>
      <c r="ETN27" s="56"/>
      <c r="ETO27" s="56"/>
      <c r="ETP27" s="183"/>
      <c r="ETQ27" s="56"/>
      <c r="ETR27" s="183"/>
      <c r="ETS27" s="183"/>
      <c r="ETT27" s="56"/>
      <c r="ETU27" s="56"/>
      <c r="ETV27" s="56"/>
      <c r="ETW27" s="188"/>
      <c r="ETX27" s="55"/>
      <c r="ETY27" s="55"/>
      <c r="ETZ27" s="174"/>
      <c r="EUA27" s="57"/>
      <c r="EUB27" s="56"/>
      <c r="EUC27" s="183"/>
      <c r="EUD27" s="56"/>
      <c r="EUE27" s="56"/>
      <c r="EUF27" s="183"/>
      <c r="EUG27" s="56"/>
      <c r="EUH27" s="183"/>
      <c r="EUI27" s="183"/>
      <c r="EUJ27" s="56"/>
      <c r="EUK27" s="56"/>
      <c r="EUL27" s="56"/>
      <c r="EUM27" s="188"/>
      <c r="EUN27" s="55"/>
      <c r="EUO27" s="55"/>
      <c r="EUP27" s="174"/>
      <c r="EUQ27" s="57"/>
      <c r="EUR27" s="56"/>
      <c r="EUS27" s="183"/>
      <c r="EUT27" s="56"/>
      <c r="EUU27" s="56"/>
      <c r="EUV27" s="183"/>
      <c r="EUW27" s="56"/>
      <c r="EUX27" s="183"/>
      <c r="EUY27" s="183"/>
      <c r="EUZ27" s="56"/>
      <c r="EVA27" s="56"/>
      <c r="EVB27" s="56"/>
      <c r="EVC27" s="188"/>
      <c r="EVD27" s="55"/>
      <c r="EVE27" s="55"/>
      <c r="EVF27" s="174"/>
      <c r="EVG27" s="57"/>
      <c r="EVH27" s="56"/>
      <c r="EVI27" s="183"/>
      <c r="EVJ27" s="56"/>
      <c r="EVK27" s="56"/>
      <c r="EVL27" s="183"/>
      <c r="EVM27" s="56"/>
      <c r="EVN27" s="183"/>
      <c r="EVO27" s="183"/>
      <c r="EVP27" s="56"/>
      <c r="EVQ27" s="56"/>
      <c r="EVR27" s="56"/>
      <c r="EVS27" s="188"/>
      <c r="EVT27" s="55"/>
      <c r="EVU27" s="55"/>
      <c r="EVV27" s="174"/>
      <c r="EVW27" s="57"/>
      <c r="EVX27" s="56"/>
      <c r="EVY27" s="183"/>
      <c r="EVZ27" s="56"/>
      <c r="EWA27" s="56"/>
      <c r="EWB27" s="183"/>
      <c r="EWC27" s="56"/>
      <c r="EWD27" s="183"/>
      <c r="EWE27" s="183"/>
      <c r="EWF27" s="56"/>
      <c r="EWG27" s="56"/>
      <c r="EWH27" s="56"/>
      <c r="EWI27" s="188"/>
      <c r="EWJ27" s="55"/>
      <c r="EWK27" s="55"/>
      <c r="EWL27" s="174"/>
      <c r="EWM27" s="57"/>
      <c r="EWN27" s="56"/>
      <c r="EWO27" s="183"/>
      <c r="EWP27" s="56"/>
      <c r="EWQ27" s="56"/>
      <c r="EWR27" s="183"/>
      <c r="EWS27" s="56"/>
      <c r="EWT27" s="183"/>
      <c r="EWU27" s="183"/>
      <c r="EWV27" s="56"/>
      <c r="EWW27" s="56"/>
      <c r="EWX27" s="56"/>
      <c r="EWY27" s="188"/>
      <c r="EWZ27" s="55"/>
      <c r="EXA27" s="55"/>
      <c r="EXB27" s="174"/>
      <c r="EXC27" s="57"/>
      <c r="EXD27" s="56"/>
      <c r="EXE27" s="183"/>
      <c r="EXF27" s="56"/>
      <c r="EXG27" s="56"/>
      <c r="EXH27" s="183"/>
      <c r="EXI27" s="56"/>
      <c r="EXJ27" s="183"/>
      <c r="EXK27" s="183"/>
      <c r="EXL27" s="56"/>
      <c r="EXM27" s="56"/>
      <c r="EXN27" s="56"/>
      <c r="EXO27" s="188"/>
      <c r="EXP27" s="55"/>
      <c r="EXQ27" s="55"/>
      <c r="EXR27" s="174"/>
      <c r="EXS27" s="57"/>
      <c r="EXT27" s="56"/>
      <c r="EXU27" s="183"/>
      <c r="EXV27" s="56"/>
      <c r="EXW27" s="56"/>
      <c r="EXX27" s="183"/>
      <c r="EXY27" s="56"/>
      <c r="EXZ27" s="183"/>
      <c r="EYA27" s="183"/>
      <c r="EYB27" s="56"/>
      <c r="EYC27" s="56"/>
      <c r="EYD27" s="56"/>
      <c r="EYE27" s="188"/>
      <c r="EYF27" s="55"/>
      <c r="EYG27" s="55"/>
      <c r="EYH27" s="174"/>
      <c r="EYI27" s="57"/>
      <c r="EYJ27" s="56"/>
      <c r="EYK27" s="183"/>
      <c r="EYL27" s="56"/>
      <c r="EYM27" s="56"/>
      <c r="EYN27" s="183"/>
      <c r="EYO27" s="56"/>
      <c r="EYP27" s="183"/>
      <c r="EYQ27" s="183"/>
      <c r="EYR27" s="56"/>
      <c r="EYS27" s="56"/>
      <c r="EYT27" s="56"/>
      <c r="EYU27" s="188"/>
      <c r="EYV27" s="55"/>
      <c r="EYW27" s="55"/>
      <c r="EYX27" s="174"/>
      <c r="EYY27" s="57"/>
      <c r="EYZ27" s="56"/>
      <c r="EZA27" s="183"/>
      <c r="EZB27" s="56"/>
      <c r="EZC27" s="56"/>
      <c r="EZD27" s="183"/>
      <c r="EZE27" s="56"/>
      <c r="EZF27" s="183"/>
      <c r="EZG27" s="183"/>
      <c r="EZH27" s="56"/>
      <c r="EZI27" s="56"/>
      <c r="EZJ27" s="56"/>
      <c r="EZK27" s="188"/>
      <c r="EZL27" s="55"/>
      <c r="EZM27" s="55"/>
      <c r="EZN27" s="174"/>
      <c r="EZO27" s="57"/>
      <c r="EZP27" s="56"/>
      <c r="EZQ27" s="183"/>
      <c r="EZR27" s="56"/>
      <c r="EZS27" s="56"/>
      <c r="EZT27" s="183"/>
      <c r="EZU27" s="56"/>
      <c r="EZV27" s="183"/>
      <c r="EZW27" s="183"/>
      <c r="EZX27" s="56"/>
      <c r="EZY27" s="56"/>
      <c r="EZZ27" s="56"/>
      <c r="FAA27" s="188"/>
      <c r="FAB27" s="55"/>
      <c r="FAC27" s="55"/>
      <c r="FAD27" s="174"/>
      <c r="FAE27" s="57"/>
      <c r="FAF27" s="56"/>
      <c r="FAG27" s="183"/>
      <c r="FAH27" s="56"/>
      <c r="FAI27" s="56"/>
      <c r="FAJ27" s="183"/>
      <c r="FAK27" s="56"/>
      <c r="FAL27" s="183"/>
      <c r="FAM27" s="183"/>
      <c r="FAN27" s="56"/>
      <c r="FAO27" s="56"/>
      <c r="FAP27" s="56"/>
      <c r="FAQ27" s="188"/>
      <c r="FAR27" s="55"/>
      <c r="FAS27" s="55"/>
      <c r="FAT27" s="174"/>
      <c r="FAU27" s="57"/>
      <c r="FAV27" s="56"/>
      <c r="FAW27" s="183"/>
      <c r="FAX27" s="56"/>
      <c r="FAY27" s="56"/>
      <c r="FAZ27" s="183"/>
      <c r="FBA27" s="56"/>
      <c r="FBB27" s="183"/>
      <c r="FBC27" s="183"/>
      <c r="FBD27" s="56"/>
      <c r="FBE27" s="56"/>
      <c r="FBF27" s="56"/>
      <c r="FBG27" s="188"/>
      <c r="FBH27" s="55"/>
      <c r="FBI27" s="55"/>
      <c r="FBJ27" s="174"/>
      <c r="FBK27" s="57"/>
      <c r="FBL27" s="56"/>
      <c r="FBM27" s="183"/>
      <c r="FBN27" s="56"/>
      <c r="FBO27" s="56"/>
      <c r="FBP27" s="183"/>
      <c r="FBQ27" s="56"/>
      <c r="FBR27" s="183"/>
      <c r="FBS27" s="183"/>
      <c r="FBT27" s="56"/>
      <c r="FBU27" s="56"/>
      <c r="FBV27" s="56"/>
      <c r="FBW27" s="188"/>
      <c r="FBX27" s="55"/>
      <c r="FBY27" s="55"/>
      <c r="FBZ27" s="174"/>
      <c r="FCA27" s="57"/>
      <c r="FCB27" s="56"/>
      <c r="FCC27" s="183"/>
      <c r="FCD27" s="56"/>
      <c r="FCE27" s="56"/>
      <c r="FCF27" s="183"/>
      <c r="FCG27" s="56"/>
      <c r="FCH27" s="183"/>
      <c r="FCI27" s="183"/>
      <c r="FCJ27" s="56"/>
      <c r="FCK27" s="56"/>
      <c r="FCL27" s="56"/>
      <c r="FCM27" s="188"/>
      <c r="FCN27" s="55"/>
      <c r="FCO27" s="55"/>
      <c r="FCP27" s="174"/>
      <c r="FCQ27" s="57"/>
      <c r="FCR27" s="56"/>
      <c r="FCS27" s="183"/>
      <c r="FCT27" s="56"/>
      <c r="FCU27" s="56"/>
      <c r="FCV27" s="183"/>
      <c r="FCW27" s="56"/>
      <c r="FCX27" s="183"/>
      <c r="FCY27" s="183"/>
      <c r="FCZ27" s="56"/>
      <c r="FDA27" s="56"/>
      <c r="FDB27" s="56"/>
      <c r="FDC27" s="188"/>
      <c r="FDD27" s="55"/>
      <c r="FDE27" s="55"/>
      <c r="FDF27" s="174"/>
      <c r="FDG27" s="57"/>
      <c r="FDH27" s="56"/>
      <c r="FDI27" s="183"/>
      <c r="FDJ27" s="56"/>
      <c r="FDK27" s="56"/>
      <c r="FDL27" s="183"/>
      <c r="FDM27" s="56"/>
      <c r="FDN27" s="183"/>
      <c r="FDO27" s="183"/>
      <c r="FDP27" s="56"/>
      <c r="FDQ27" s="56"/>
      <c r="FDR27" s="56"/>
      <c r="FDS27" s="188"/>
      <c r="FDT27" s="55"/>
      <c r="FDU27" s="55"/>
      <c r="FDV27" s="174"/>
      <c r="FDW27" s="57"/>
      <c r="FDX27" s="56"/>
      <c r="FDY27" s="183"/>
      <c r="FDZ27" s="56"/>
      <c r="FEA27" s="56"/>
      <c r="FEB27" s="183"/>
      <c r="FEC27" s="56"/>
      <c r="FED27" s="183"/>
      <c r="FEE27" s="183"/>
      <c r="FEF27" s="56"/>
      <c r="FEG27" s="56"/>
      <c r="FEH27" s="56"/>
      <c r="FEI27" s="188"/>
      <c r="FEJ27" s="55"/>
      <c r="FEK27" s="55"/>
      <c r="FEL27" s="174"/>
      <c r="FEM27" s="57"/>
      <c r="FEN27" s="56"/>
      <c r="FEO27" s="183"/>
      <c r="FEP27" s="56"/>
      <c r="FEQ27" s="56"/>
      <c r="FER27" s="183"/>
      <c r="FES27" s="56"/>
      <c r="FET27" s="183"/>
      <c r="FEU27" s="183"/>
      <c r="FEV27" s="56"/>
      <c r="FEW27" s="56"/>
      <c r="FEX27" s="56"/>
      <c r="FEY27" s="188"/>
      <c r="FEZ27" s="55"/>
      <c r="FFA27" s="55"/>
      <c r="FFB27" s="174"/>
      <c r="FFC27" s="57"/>
      <c r="FFD27" s="56"/>
      <c r="FFE27" s="183"/>
      <c r="FFF27" s="56"/>
      <c r="FFG27" s="56"/>
      <c r="FFH27" s="183"/>
      <c r="FFI27" s="56"/>
      <c r="FFJ27" s="183"/>
      <c r="FFK27" s="183"/>
      <c r="FFL27" s="56"/>
      <c r="FFM27" s="56"/>
      <c r="FFN27" s="56"/>
      <c r="FFO27" s="188"/>
      <c r="FFP27" s="55"/>
      <c r="FFQ27" s="55"/>
      <c r="FFR27" s="174"/>
      <c r="FFS27" s="57"/>
      <c r="FFT27" s="56"/>
      <c r="FFU27" s="183"/>
      <c r="FFV27" s="56"/>
      <c r="FFW27" s="56"/>
      <c r="FFX27" s="183"/>
      <c r="FFY27" s="56"/>
      <c r="FFZ27" s="183"/>
      <c r="FGA27" s="183"/>
      <c r="FGB27" s="56"/>
      <c r="FGC27" s="56"/>
      <c r="FGD27" s="56"/>
      <c r="FGE27" s="188"/>
      <c r="FGF27" s="55"/>
      <c r="FGG27" s="55"/>
      <c r="FGH27" s="174"/>
      <c r="FGI27" s="57"/>
      <c r="FGJ27" s="56"/>
      <c r="FGK27" s="183"/>
      <c r="FGL27" s="56"/>
      <c r="FGM27" s="56"/>
      <c r="FGN27" s="183"/>
      <c r="FGO27" s="56"/>
      <c r="FGP27" s="183"/>
      <c r="FGQ27" s="183"/>
      <c r="FGR27" s="56"/>
      <c r="FGS27" s="56"/>
      <c r="FGT27" s="56"/>
      <c r="FGU27" s="188"/>
      <c r="FGV27" s="55"/>
      <c r="FGW27" s="55"/>
      <c r="FGX27" s="174"/>
      <c r="FGY27" s="57"/>
      <c r="FGZ27" s="56"/>
      <c r="FHA27" s="183"/>
      <c r="FHB27" s="56"/>
      <c r="FHC27" s="56"/>
      <c r="FHD27" s="183"/>
      <c r="FHE27" s="56"/>
      <c r="FHF27" s="183"/>
      <c r="FHG27" s="183"/>
      <c r="FHH27" s="56"/>
      <c r="FHI27" s="56"/>
      <c r="FHJ27" s="56"/>
      <c r="FHK27" s="188"/>
      <c r="FHL27" s="55"/>
      <c r="FHM27" s="55"/>
      <c r="FHN27" s="174"/>
      <c r="FHO27" s="57"/>
      <c r="FHP27" s="56"/>
      <c r="FHQ27" s="183"/>
      <c r="FHR27" s="56"/>
      <c r="FHS27" s="56"/>
      <c r="FHT27" s="183"/>
      <c r="FHU27" s="56"/>
      <c r="FHV27" s="183"/>
      <c r="FHW27" s="183"/>
      <c r="FHX27" s="56"/>
      <c r="FHY27" s="56"/>
      <c r="FHZ27" s="56"/>
      <c r="FIA27" s="188"/>
      <c r="FIB27" s="55"/>
      <c r="FIC27" s="55"/>
      <c r="FID27" s="174"/>
      <c r="FIE27" s="57"/>
      <c r="FIF27" s="56"/>
      <c r="FIG27" s="183"/>
      <c r="FIH27" s="56"/>
      <c r="FII27" s="56"/>
      <c r="FIJ27" s="183"/>
      <c r="FIK27" s="56"/>
      <c r="FIL27" s="183"/>
      <c r="FIM27" s="183"/>
      <c r="FIN27" s="56"/>
      <c r="FIO27" s="56"/>
      <c r="FIP27" s="56"/>
      <c r="FIQ27" s="188"/>
      <c r="FIR27" s="55"/>
      <c r="FIS27" s="55"/>
      <c r="FIT27" s="174"/>
      <c r="FIU27" s="57"/>
      <c r="FIV27" s="56"/>
      <c r="FIW27" s="183"/>
      <c r="FIX27" s="56"/>
      <c r="FIY27" s="56"/>
      <c r="FIZ27" s="183"/>
      <c r="FJA27" s="56"/>
      <c r="FJB27" s="183"/>
      <c r="FJC27" s="183"/>
      <c r="FJD27" s="56"/>
      <c r="FJE27" s="56"/>
      <c r="FJF27" s="56"/>
      <c r="FJG27" s="188"/>
      <c r="FJH27" s="55"/>
      <c r="FJI27" s="55"/>
      <c r="FJJ27" s="174"/>
      <c r="FJK27" s="57"/>
      <c r="FJL27" s="56"/>
      <c r="FJM27" s="183"/>
      <c r="FJN27" s="56"/>
      <c r="FJO27" s="56"/>
      <c r="FJP27" s="183"/>
      <c r="FJQ27" s="56"/>
      <c r="FJR27" s="183"/>
      <c r="FJS27" s="183"/>
      <c r="FJT27" s="56"/>
      <c r="FJU27" s="56"/>
      <c r="FJV27" s="56"/>
      <c r="FJW27" s="188"/>
      <c r="FJX27" s="55"/>
      <c r="FJY27" s="55"/>
      <c r="FJZ27" s="174"/>
      <c r="FKA27" s="57"/>
      <c r="FKB27" s="56"/>
      <c r="FKC27" s="183"/>
      <c r="FKD27" s="56"/>
      <c r="FKE27" s="56"/>
      <c r="FKF27" s="183"/>
      <c r="FKG27" s="56"/>
      <c r="FKH27" s="183"/>
      <c r="FKI27" s="183"/>
      <c r="FKJ27" s="56"/>
      <c r="FKK27" s="56"/>
      <c r="FKL27" s="56"/>
      <c r="FKM27" s="188"/>
      <c r="FKN27" s="55"/>
      <c r="FKO27" s="55"/>
      <c r="FKP27" s="174"/>
      <c r="FKQ27" s="57"/>
      <c r="FKR27" s="56"/>
      <c r="FKS27" s="183"/>
      <c r="FKT27" s="56"/>
      <c r="FKU27" s="56"/>
      <c r="FKV27" s="183"/>
      <c r="FKW27" s="56"/>
      <c r="FKX27" s="183"/>
      <c r="FKY27" s="183"/>
      <c r="FKZ27" s="56"/>
      <c r="FLA27" s="56"/>
      <c r="FLB27" s="56"/>
      <c r="FLC27" s="188"/>
      <c r="FLD27" s="55"/>
      <c r="FLE27" s="55"/>
      <c r="FLF27" s="174"/>
      <c r="FLG27" s="57"/>
      <c r="FLH27" s="56"/>
      <c r="FLI27" s="183"/>
      <c r="FLJ27" s="56"/>
      <c r="FLK27" s="56"/>
      <c r="FLL27" s="183"/>
      <c r="FLM27" s="56"/>
      <c r="FLN27" s="183"/>
      <c r="FLO27" s="183"/>
      <c r="FLP27" s="56"/>
      <c r="FLQ27" s="56"/>
      <c r="FLR27" s="56"/>
      <c r="FLS27" s="188"/>
      <c r="FLT27" s="55"/>
      <c r="FLU27" s="55"/>
      <c r="FLV27" s="174"/>
      <c r="FLW27" s="57"/>
      <c r="FLX27" s="56"/>
      <c r="FLY27" s="183"/>
      <c r="FLZ27" s="56"/>
      <c r="FMA27" s="56"/>
      <c r="FMB27" s="183"/>
      <c r="FMC27" s="56"/>
      <c r="FMD27" s="183"/>
      <c r="FME27" s="183"/>
      <c r="FMF27" s="56"/>
      <c r="FMG27" s="56"/>
      <c r="FMH27" s="56"/>
      <c r="FMI27" s="188"/>
      <c r="FMJ27" s="55"/>
      <c r="FMK27" s="55"/>
      <c r="FML27" s="174"/>
      <c r="FMM27" s="57"/>
      <c r="FMN27" s="56"/>
      <c r="FMO27" s="183"/>
      <c r="FMP27" s="56"/>
      <c r="FMQ27" s="56"/>
      <c r="FMR27" s="183"/>
      <c r="FMS27" s="56"/>
      <c r="FMT27" s="183"/>
      <c r="FMU27" s="183"/>
      <c r="FMV27" s="56"/>
      <c r="FMW27" s="56"/>
      <c r="FMX27" s="56"/>
      <c r="FMY27" s="188"/>
      <c r="FMZ27" s="55"/>
      <c r="FNA27" s="55"/>
      <c r="FNB27" s="174"/>
      <c r="FNC27" s="57"/>
      <c r="FND27" s="56"/>
      <c r="FNE27" s="183"/>
      <c r="FNF27" s="56"/>
      <c r="FNG27" s="56"/>
      <c r="FNH27" s="183"/>
      <c r="FNI27" s="56"/>
      <c r="FNJ27" s="183"/>
      <c r="FNK27" s="183"/>
      <c r="FNL27" s="56"/>
      <c r="FNM27" s="56"/>
      <c r="FNN27" s="56"/>
      <c r="FNO27" s="188"/>
      <c r="FNP27" s="55"/>
      <c r="FNQ27" s="55"/>
      <c r="FNR27" s="174"/>
      <c r="FNS27" s="57"/>
      <c r="FNT27" s="56"/>
      <c r="FNU27" s="183"/>
      <c r="FNV27" s="56"/>
      <c r="FNW27" s="56"/>
      <c r="FNX27" s="183"/>
      <c r="FNY27" s="56"/>
      <c r="FNZ27" s="183"/>
      <c r="FOA27" s="183"/>
      <c r="FOB27" s="56"/>
      <c r="FOC27" s="56"/>
      <c r="FOD27" s="56"/>
      <c r="FOE27" s="188"/>
      <c r="FOF27" s="55"/>
      <c r="FOG27" s="55"/>
      <c r="FOH27" s="174"/>
      <c r="FOI27" s="57"/>
      <c r="FOJ27" s="56"/>
      <c r="FOK27" s="183"/>
      <c r="FOL27" s="56"/>
      <c r="FOM27" s="56"/>
      <c r="FON27" s="183"/>
      <c r="FOO27" s="56"/>
      <c r="FOP27" s="183"/>
      <c r="FOQ27" s="183"/>
      <c r="FOR27" s="56"/>
      <c r="FOS27" s="56"/>
      <c r="FOT27" s="56"/>
      <c r="FOU27" s="188"/>
      <c r="FOV27" s="55"/>
      <c r="FOW27" s="55"/>
      <c r="FOX27" s="174"/>
      <c r="FOY27" s="57"/>
      <c r="FOZ27" s="56"/>
      <c r="FPA27" s="183"/>
      <c r="FPB27" s="56"/>
      <c r="FPC27" s="56"/>
      <c r="FPD27" s="183"/>
      <c r="FPE27" s="56"/>
      <c r="FPF27" s="183"/>
      <c r="FPG27" s="183"/>
      <c r="FPH27" s="56"/>
      <c r="FPI27" s="56"/>
      <c r="FPJ27" s="56"/>
      <c r="FPK27" s="188"/>
      <c r="FPL27" s="55"/>
      <c r="FPM27" s="55"/>
      <c r="FPN27" s="174"/>
      <c r="FPO27" s="57"/>
      <c r="FPP27" s="56"/>
      <c r="FPQ27" s="183"/>
      <c r="FPR27" s="56"/>
      <c r="FPS27" s="56"/>
      <c r="FPT27" s="183"/>
      <c r="FPU27" s="56"/>
      <c r="FPV27" s="183"/>
      <c r="FPW27" s="183"/>
      <c r="FPX27" s="56"/>
      <c r="FPY27" s="56"/>
      <c r="FPZ27" s="56"/>
      <c r="FQA27" s="188"/>
      <c r="FQB27" s="55"/>
      <c r="FQC27" s="55"/>
      <c r="FQD27" s="174"/>
      <c r="FQE27" s="57"/>
      <c r="FQF27" s="56"/>
      <c r="FQG27" s="183"/>
      <c r="FQH27" s="56"/>
      <c r="FQI27" s="56"/>
      <c r="FQJ27" s="183"/>
      <c r="FQK27" s="56"/>
      <c r="FQL27" s="183"/>
      <c r="FQM27" s="183"/>
      <c r="FQN27" s="56"/>
      <c r="FQO27" s="56"/>
      <c r="FQP27" s="56"/>
      <c r="FQQ27" s="188"/>
      <c r="FQR27" s="55"/>
      <c r="FQS27" s="55"/>
      <c r="FQT27" s="174"/>
      <c r="FQU27" s="57"/>
      <c r="FQV27" s="56"/>
      <c r="FQW27" s="183"/>
      <c r="FQX27" s="56"/>
      <c r="FQY27" s="56"/>
      <c r="FQZ27" s="183"/>
      <c r="FRA27" s="56"/>
      <c r="FRB27" s="183"/>
      <c r="FRC27" s="183"/>
      <c r="FRD27" s="56"/>
      <c r="FRE27" s="56"/>
      <c r="FRF27" s="56"/>
      <c r="FRG27" s="188"/>
      <c r="FRH27" s="55"/>
      <c r="FRI27" s="55"/>
      <c r="FRJ27" s="174"/>
      <c r="FRK27" s="57"/>
      <c r="FRL27" s="56"/>
      <c r="FRM27" s="183"/>
      <c r="FRN27" s="56"/>
      <c r="FRO27" s="56"/>
      <c r="FRP27" s="183"/>
      <c r="FRQ27" s="56"/>
      <c r="FRR27" s="183"/>
      <c r="FRS27" s="183"/>
      <c r="FRT27" s="56"/>
      <c r="FRU27" s="56"/>
      <c r="FRV27" s="56"/>
      <c r="FRW27" s="188"/>
      <c r="FRX27" s="55"/>
      <c r="FRY27" s="55"/>
      <c r="FRZ27" s="174"/>
      <c r="FSA27" s="57"/>
      <c r="FSB27" s="56"/>
      <c r="FSC27" s="183"/>
      <c r="FSD27" s="56"/>
      <c r="FSE27" s="56"/>
      <c r="FSF27" s="183"/>
      <c r="FSG27" s="56"/>
      <c r="FSH27" s="183"/>
      <c r="FSI27" s="183"/>
      <c r="FSJ27" s="56"/>
      <c r="FSK27" s="56"/>
      <c r="FSL27" s="56"/>
      <c r="FSM27" s="188"/>
      <c r="FSN27" s="55"/>
      <c r="FSO27" s="55"/>
      <c r="FSP27" s="174"/>
      <c r="FSQ27" s="57"/>
      <c r="FSR27" s="56"/>
      <c r="FSS27" s="183"/>
      <c r="FST27" s="56"/>
      <c r="FSU27" s="56"/>
      <c r="FSV27" s="183"/>
      <c r="FSW27" s="56"/>
      <c r="FSX27" s="183"/>
      <c r="FSY27" s="183"/>
      <c r="FSZ27" s="56"/>
      <c r="FTA27" s="56"/>
      <c r="FTB27" s="56"/>
      <c r="FTC27" s="188"/>
      <c r="FTD27" s="55"/>
      <c r="FTE27" s="55"/>
      <c r="FTF27" s="174"/>
      <c r="FTG27" s="57"/>
      <c r="FTH27" s="56"/>
      <c r="FTI27" s="183"/>
      <c r="FTJ27" s="56"/>
      <c r="FTK27" s="56"/>
      <c r="FTL27" s="183"/>
      <c r="FTM27" s="56"/>
      <c r="FTN27" s="183"/>
      <c r="FTO27" s="183"/>
      <c r="FTP27" s="56"/>
      <c r="FTQ27" s="56"/>
      <c r="FTR27" s="56"/>
      <c r="FTS27" s="188"/>
      <c r="FTT27" s="55"/>
      <c r="FTU27" s="55"/>
      <c r="FTV27" s="174"/>
      <c r="FTW27" s="57"/>
      <c r="FTX27" s="56"/>
      <c r="FTY27" s="183"/>
      <c r="FTZ27" s="56"/>
      <c r="FUA27" s="56"/>
      <c r="FUB27" s="183"/>
      <c r="FUC27" s="56"/>
      <c r="FUD27" s="183"/>
      <c r="FUE27" s="183"/>
      <c r="FUF27" s="56"/>
      <c r="FUG27" s="56"/>
      <c r="FUH27" s="56"/>
      <c r="FUI27" s="188"/>
      <c r="FUJ27" s="55"/>
      <c r="FUK27" s="55"/>
      <c r="FUL27" s="174"/>
      <c r="FUM27" s="57"/>
      <c r="FUN27" s="56"/>
      <c r="FUO27" s="183"/>
      <c r="FUP27" s="56"/>
      <c r="FUQ27" s="56"/>
      <c r="FUR27" s="183"/>
      <c r="FUS27" s="56"/>
      <c r="FUT27" s="183"/>
      <c r="FUU27" s="183"/>
      <c r="FUV27" s="56"/>
      <c r="FUW27" s="56"/>
      <c r="FUX27" s="56"/>
      <c r="FUY27" s="188"/>
      <c r="FUZ27" s="55"/>
      <c r="FVA27" s="55"/>
      <c r="FVB27" s="174"/>
      <c r="FVC27" s="57"/>
      <c r="FVD27" s="56"/>
      <c r="FVE27" s="183"/>
      <c r="FVF27" s="56"/>
      <c r="FVG27" s="56"/>
      <c r="FVH27" s="183"/>
      <c r="FVI27" s="56"/>
      <c r="FVJ27" s="183"/>
      <c r="FVK27" s="183"/>
      <c r="FVL27" s="56"/>
      <c r="FVM27" s="56"/>
      <c r="FVN27" s="56"/>
      <c r="FVO27" s="188"/>
      <c r="FVP27" s="55"/>
      <c r="FVQ27" s="55"/>
      <c r="FVR27" s="174"/>
      <c r="FVS27" s="57"/>
      <c r="FVT27" s="56"/>
      <c r="FVU27" s="183"/>
      <c r="FVV27" s="56"/>
      <c r="FVW27" s="56"/>
      <c r="FVX27" s="183"/>
      <c r="FVY27" s="56"/>
      <c r="FVZ27" s="183"/>
      <c r="FWA27" s="183"/>
      <c r="FWB27" s="56"/>
      <c r="FWC27" s="56"/>
      <c r="FWD27" s="56"/>
      <c r="FWE27" s="188"/>
      <c r="FWF27" s="55"/>
      <c r="FWG27" s="55"/>
      <c r="FWH27" s="174"/>
      <c r="FWI27" s="57"/>
      <c r="FWJ27" s="56"/>
      <c r="FWK27" s="183"/>
      <c r="FWL27" s="56"/>
      <c r="FWM27" s="56"/>
      <c r="FWN27" s="183"/>
      <c r="FWO27" s="56"/>
      <c r="FWP27" s="183"/>
      <c r="FWQ27" s="183"/>
      <c r="FWR27" s="56"/>
      <c r="FWS27" s="56"/>
      <c r="FWT27" s="56"/>
      <c r="FWU27" s="188"/>
      <c r="FWV27" s="55"/>
      <c r="FWW27" s="55"/>
      <c r="FWX27" s="174"/>
      <c r="FWY27" s="57"/>
      <c r="FWZ27" s="56"/>
      <c r="FXA27" s="183"/>
      <c r="FXB27" s="56"/>
      <c r="FXC27" s="56"/>
      <c r="FXD27" s="183"/>
      <c r="FXE27" s="56"/>
      <c r="FXF27" s="183"/>
      <c r="FXG27" s="183"/>
      <c r="FXH27" s="56"/>
      <c r="FXI27" s="56"/>
      <c r="FXJ27" s="56"/>
      <c r="FXK27" s="188"/>
      <c r="FXL27" s="55"/>
      <c r="FXM27" s="55"/>
      <c r="FXN27" s="174"/>
      <c r="FXO27" s="57"/>
      <c r="FXP27" s="56"/>
      <c r="FXQ27" s="183"/>
      <c r="FXR27" s="56"/>
      <c r="FXS27" s="56"/>
      <c r="FXT27" s="183"/>
      <c r="FXU27" s="56"/>
      <c r="FXV27" s="183"/>
      <c r="FXW27" s="183"/>
      <c r="FXX27" s="56"/>
      <c r="FXY27" s="56"/>
      <c r="FXZ27" s="56"/>
      <c r="FYA27" s="188"/>
      <c r="FYB27" s="55"/>
      <c r="FYC27" s="55"/>
      <c r="FYD27" s="174"/>
      <c r="FYE27" s="57"/>
      <c r="FYF27" s="56"/>
      <c r="FYG27" s="183"/>
      <c r="FYH27" s="56"/>
      <c r="FYI27" s="56"/>
      <c r="FYJ27" s="183"/>
      <c r="FYK27" s="56"/>
      <c r="FYL27" s="183"/>
      <c r="FYM27" s="183"/>
      <c r="FYN27" s="56"/>
      <c r="FYO27" s="56"/>
      <c r="FYP27" s="56"/>
      <c r="FYQ27" s="188"/>
      <c r="FYR27" s="55"/>
      <c r="FYS27" s="55"/>
      <c r="FYT27" s="174"/>
      <c r="FYU27" s="57"/>
      <c r="FYV27" s="56"/>
      <c r="FYW27" s="183"/>
      <c r="FYX27" s="56"/>
      <c r="FYY27" s="56"/>
      <c r="FYZ27" s="183"/>
      <c r="FZA27" s="56"/>
      <c r="FZB27" s="183"/>
      <c r="FZC27" s="183"/>
      <c r="FZD27" s="56"/>
      <c r="FZE27" s="56"/>
      <c r="FZF27" s="56"/>
      <c r="FZG27" s="188"/>
      <c r="FZH27" s="55"/>
      <c r="FZI27" s="55"/>
      <c r="FZJ27" s="174"/>
      <c r="FZK27" s="57"/>
      <c r="FZL27" s="56"/>
      <c r="FZM27" s="183"/>
      <c r="FZN27" s="56"/>
      <c r="FZO27" s="56"/>
      <c r="FZP27" s="183"/>
      <c r="FZQ27" s="56"/>
      <c r="FZR27" s="183"/>
      <c r="FZS27" s="183"/>
      <c r="FZT27" s="56"/>
      <c r="FZU27" s="56"/>
      <c r="FZV27" s="56"/>
      <c r="FZW27" s="188"/>
      <c r="FZX27" s="55"/>
      <c r="FZY27" s="55"/>
      <c r="FZZ27" s="174"/>
      <c r="GAA27" s="57"/>
      <c r="GAB27" s="56"/>
      <c r="GAC27" s="183"/>
      <c r="GAD27" s="56"/>
      <c r="GAE27" s="56"/>
      <c r="GAF27" s="183"/>
      <c r="GAG27" s="56"/>
      <c r="GAH27" s="183"/>
      <c r="GAI27" s="183"/>
      <c r="GAJ27" s="56"/>
      <c r="GAK27" s="56"/>
      <c r="GAL27" s="56"/>
      <c r="GAM27" s="188"/>
      <c r="GAN27" s="55"/>
      <c r="GAO27" s="55"/>
      <c r="GAP27" s="174"/>
      <c r="GAQ27" s="57"/>
      <c r="GAR27" s="56"/>
      <c r="GAS27" s="183"/>
      <c r="GAT27" s="56"/>
      <c r="GAU27" s="56"/>
      <c r="GAV27" s="183"/>
      <c r="GAW27" s="56"/>
      <c r="GAX27" s="183"/>
      <c r="GAY27" s="183"/>
      <c r="GAZ27" s="56"/>
      <c r="GBA27" s="56"/>
      <c r="GBB27" s="56"/>
      <c r="GBC27" s="188"/>
      <c r="GBD27" s="55"/>
      <c r="GBE27" s="55"/>
      <c r="GBF27" s="174"/>
      <c r="GBG27" s="57"/>
      <c r="GBH27" s="56"/>
      <c r="GBI27" s="183"/>
      <c r="GBJ27" s="56"/>
      <c r="GBK27" s="56"/>
      <c r="GBL27" s="183"/>
      <c r="GBM27" s="56"/>
      <c r="GBN27" s="183"/>
      <c r="GBO27" s="183"/>
      <c r="GBP27" s="56"/>
      <c r="GBQ27" s="56"/>
      <c r="GBR27" s="56"/>
      <c r="GBS27" s="188"/>
      <c r="GBT27" s="55"/>
      <c r="GBU27" s="55"/>
      <c r="GBV27" s="174"/>
      <c r="GBW27" s="57"/>
      <c r="GBX27" s="56"/>
      <c r="GBY27" s="183"/>
      <c r="GBZ27" s="56"/>
      <c r="GCA27" s="56"/>
      <c r="GCB27" s="183"/>
      <c r="GCC27" s="56"/>
      <c r="GCD27" s="183"/>
      <c r="GCE27" s="183"/>
      <c r="GCF27" s="56"/>
      <c r="GCG27" s="56"/>
      <c r="GCH27" s="56"/>
      <c r="GCI27" s="188"/>
      <c r="GCJ27" s="55"/>
      <c r="GCK27" s="55"/>
      <c r="GCL27" s="174"/>
      <c r="GCM27" s="57"/>
      <c r="GCN27" s="56"/>
      <c r="GCO27" s="183"/>
      <c r="GCP27" s="56"/>
      <c r="GCQ27" s="56"/>
      <c r="GCR27" s="183"/>
      <c r="GCS27" s="56"/>
      <c r="GCT27" s="183"/>
      <c r="GCU27" s="183"/>
      <c r="GCV27" s="56"/>
      <c r="GCW27" s="56"/>
      <c r="GCX27" s="56"/>
      <c r="GCY27" s="188"/>
      <c r="GCZ27" s="55"/>
      <c r="GDA27" s="55"/>
      <c r="GDB27" s="174"/>
      <c r="GDC27" s="57"/>
      <c r="GDD27" s="56"/>
      <c r="GDE27" s="183"/>
      <c r="GDF27" s="56"/>
      <c r="GDG27" s="56"/>
      <c r="GDH27" s="183"/>
      <c r="GDI27" s="56"/>
      <c r="GDJ27" s="183"/>
      <c r="GDK27" s="183"/>
      <c r="GDL27" s="56"/>
      <c r="GDM27" s="56"/>
      <c r="GDN27" s="56"/>
      <c r="GDO27" s="188"/>
      <c r="GDP27" s="55"/>
      <c r="GDQ27" s="55"/>
      <c r="GDR27" s="174"/>
      <c r="GDS27" s="57"/>
      <c r="GDT27" s="56"/>
      <c r="GDU27" s="183"/>
      <c r="GDV27" s="56"/>
      <c r="GDW27" s="56"/>
      <c r="GDX27" s="183"/>
      <c r="GDY27" s="56"/>
      <c r="GDZ27" s="183"/>
      <c r="GEA27" s="183"/>
      <c r="GEB27" s="56"/>
      <c r="GEC27" s="56"/>
      <c r="GED27" s="56"/>
      <c r="GEE27" s="188"/>
      <c r="GEF27" s="55"/>
      <c r="GEG27" s="55"/>
      <c r="GEH27" s="174"/>
      <c r="GEI27" s="57"/>
      <c r="GEJ27" s="56"/>
      <c r="GEK27" s="183"/>
      <c r="GEL27" s="56"/>
      <c r="GEM27" s="56"/>
      <c r="GEN27" s="183"/>
      <c r="GEO27" s="56"/>
      <c r="GEP27" s="183"/>
      <c r="GEQ27" s="183"/>
      <c r="GER27" s="56"/>
      <c r="GES27" s="56"/>
      <c r="GET27" s="56"/>
      <c r="GEU27" s="188"/>
      <c r="GEV27" s="55"/>
      <c r="GEW27" s="55"/>
      <c r="GEX27" s="174"/>
      <c r="GEY27" s="57"/>
      <c r="GEZ27" s="56"/>
      <c r="GFA27" s="183"/>
      <c r="GFB27" s="56"/>
      <c r="GFC27" s="56"/>
      <c r="GFD27" s="183"/>
      <c r="GFE27" s="56"/>
      <c r="GFF27" s="183"/>
      <c r="GFG27" s="183"/>
      <c r="GFH27" s="56"/>
      <c r="GFI27" s="56"/>
      <c r="GFJ27" s="56"/>
      <c r="GFK27" s="188"/>
      <c r="GFL27" s="55"/>
      <c r="GFM27" s="55"/>
      <c r="GFN27" s="174"/>
      <c r="GFO27" s="57"/>
      <c r="GFP27" s="56"/>
      <c r="GFQ27" s="183"/>
      <c r="GFR27" s="56"/>
      <c r="GFS27" s="56"/>
      <c r="GFT27" s="183"/>
      <c r="GFU27" s="56"/>
      <c r="GFV27" s="183"/>
      <c r="GFW27" s="183"/>
      <c r="GFX27" s="56"/>
      <c r="GFY27" s="56"/>
      <c r="GFZ27" s="56"/>
      <c r="GGA27" s="188"/>
      <c r="GGB27" s="55"/>
      <c r="GGC27" s="55"/>
      <c r="GGD27" s="174"/>
      <c r="GGE27" s="57"/>
      <c r="GGF27" s="56"/>
      <c r="GGG27" s="183"/>
      <c r="GGH27" s="56"/>
      <c r="GGI27" s="56"/>
      <c r="GGJ27" s="183"/>
      <c r="GGK27" s="56"/>
      <c r="GGL27" s="183"/>
      <c r="GGM27" s="183"/>
      <c r="GGN27" s="56"/>
      <c r="GGO27" s="56"/>
      <c r="GGP27" s="56"/>
      <c r="GGQ27" s="188"/>
      <c r="GGR27" s="55"/>
      <c r="GGS27" s="55"/>
      <c r="GGT27" s="174"/>
      <c r="GGU27" s="57"/>
      <c r="GGV27" s="56"/>
      <c r="GGW27" s="183"/>
      <c r="GGX27" s="56"/>
      <c r="GGY27" s="56"/>
      <c r="GGZ27" s="183"/>
      <c r="GHA27" s="56"/>
      <c r="GHB27" s="183"/>
      <c r="GHC27" s="183"/>
      <c r="GHD27" s="56"/>
      <c r="GHE27" s="56"/>
      <c r="GHF27" s="56"/>
      <c r="GHG27" s="188"/>
      <c r="GHH27" s="55"/>
      <c r="GHI27" s="55"/>
      <c r="GHJ27" s="174"/>
      <c r="GHK27" s="57"/>
      <c r="GHL27" s="56"/>
      <c r="GHM27" s="183"/>
      <c r="GHN27" s="56"/>
      <c r="GHO27" s="56"/>
      <c r="GHP27" s="183"/>
      <c r="GHQ27" s="56"/>
      <c r="GHR27" s="183"/>
      <c r="GHS27" s="183"/>
      <c r="GHT27" s="56"/>
      <c r="GHU27" s="56"/>
      <c r="GHV27" s="56"/>
      <c r="GHW27" s="188"/>
      <c r="GHX27" s="55"/>
      <c r="GHY27" s="55"/>
      <c r="GHZ27" s="174"/>
      <c r="GIA27" s="57"/>
      <c r="GIB27" s="56"/>
      <c r="GIC27" s="183"/>
      <c r="GID27" s="56"/>
      <c r="GIE27" s="56"/>
      <c r="GIF27" s="183"/>
      <c r="GIG27" s="56"/>
      <c r="GIH27" s="183"/>
      <c r="GII27" s="183"/>
      <c r="GIJ27" s="56"/>
      <c r="GIK27" s="56"/>
      <c r="GIL27" s="56"/>
      <c r="GIM27" s="188"/>
      <c r="GIN27" s="55"/>
      <c r="GIO27" s="55"/>
      <c r="GIP27" s="174"/>
      <c r="GIQ27" s="57"/>
      <c r="GIR27" s="56"/>
      <c r="GIS27" s="183"/>
      <c r="GIT27" s="56"/>
      <c r="GIU27" s="56"/>
      <c r="GIV27" s="183"/>
      <c r="GIW27" s="56"/>
      <c r="GIX27" s="183"/>
      <c r="GIY27" s="183"/>
      <c r="GIZ27" s="56"/>
      <c r="GJA27" s="56"/>
      <c r="GJB27" s="56"/>
      <c r="GJC27" s="188"/>
      <c r="GJD27" s="55"/>
      <c r="GJE27" s="55"/>
      <c r="GJF27" s="174"/>
      <c r="GJG27" s="57"/>
      <c r="GJH27" s="56"/>
      <c r="GJI27" s="183"/>
      <c r="GJJ27" s="56"/>
      <c r="GJK27" s="56"/>
      <c r="GJL27" s="183"/>
      <c r="GJM27" s="56"/>
      <c r="GJN27" s="183"/>
      <c r="GJO27" s="183"/>
      <c r="GJP27" s="56"/>
      <c r="GJQ27" s="56"/>
      <c r="GJR27" s="56"/>
      <c r="GJS27" s="188"/>
      <c r="GJT27" s="55"/>
      <c r="GJU27" s="55"/>
      <c r="GJV27" s="174"/>
      <c r="GJW27" s="57"/>
      <c r="GJX27" s="56"/>
      <c r="GJY27" s="183"/>
      <c r="GJZ27" s="56"/>
      <c r="GKA27" s="56"/>
      <c r="GKB27" s="183"/>
      <c r="GKC27" s="56"/>
      <c r="GKD27" s="183"/>
      <c r="GKE27" s="183"/>
      <c r="GKF27" s="56"/>
      <c r="GKG27" s="56"/>
      <c r="GKH27" s="56"/>
      <c r="GKI27" s="188"/>
      <c r="GKJ27" s="55"/>
      <c r="GKK27" s="55"/>
      <c r="GKL27" s="174"/>
      <c r="GKM27" s="57"/>
      <c r="GKN27" s="56"/>
      <c r="GKO27" s="183"/>
      <c r="GKP27" s="56"/>
      <c r="GKQ27" s="56"/>
      <c r="GKR27" s="183"/>
      <c r="GKS27" s="56"/>
      <c r="GKT27" s="183"/>
      <c r="GKU27" s="183"/>
      <c r="GKV27" s="56"/>
      <c r="GKW27" s="56"/>
      <c r="GKX27" s="56"/>
      <c r="GKY27" s="188"/>
      <c r="GKZ27" s="55"/>
      <c r="GLA27" s="55"/>
      <c r="GLB27" s="174"/>
      <c r="GLC27" s="57"/>
      <c r="GLD27" s="56"/>
      <c r="GLE27" s="183"/>
      <c r="GLF27" s="56"/>
      <c r="GLG27" s="56"/>
      <c r="GLH27" s="183"/>
      <c r="GLI27" s="56"/>
      <c r="GLJ27" s="183"/>
      <c r="GLK27" s="183"/>
      <c r="GLL27" s="56"/>
      <c r="GLM27" s="56"/>
      <c r="GLN27" s="56"/>
      <c r="GLO27" s="188"/>
      <c r="GLP27" s="55"/>
      <c r="GLQ27" s="55"/>
      <c r="GLR27" s="174"/>
      <c r="GLS27" s="57"/>
      <c r="GLT27" s="56"/>
      <c r="GLU27" s="183"/>
      <c r="GLV27" s="56"/>
      <c r="GLW27" s="56"/>
      <c r="GLX27" s="183"/>
      <c r="GLY27" s="56"/>
      <c r="GLZ27" s="183"/>
      <c r="GMA27" s="183"/>
      <c r="GMB27" s="56"/>
      <c r="GMC27" s="56"/>
      <c r="GMD27" s="56"/>
      <c r="GME27" s="188"/>
      <c r="GMF27" s="55"/>
      <c r="GMG27" s="55"/>
      <c r="GMH27" s="174"/>
      <c r="GMI27" s="57"/>
      <c r="GMJ27" s="56"/>
      <c r="GMK27" s="183"/>
      <c r="GML27" s="56"/>
      <c r="GMM27" s="56"/>
      <c r="GMN27" s="183"/>
      <c r="GMO27" s="56"/>
      <c r="GMP27" s="183"/>
      <c r="GMQ27" s="183"/>
      <c r="GMR27" s="56"/>
      <c r="GMS27" s="56"/>
      <c r="GMT27" s="56"/>
      <c r="GMU27" s="188"/>
      <c r="GMV27" s="55"/>
      <c r="GMW27" s="55"/>
      <c r="GMX27" s="174"/>
      <c r="GMY27" s="57"/>
      <c r="GMZ27" s="56"/>
      <c r="GNA27" s="183"/>
      <c r="GNB27" s="56"/>
      <c r="GNC27" s="56"/>
      <c r="GND27" s="183"/>
      <c r="GNE27" s="56"/>
      <c r="GNF27" s="183"/>
      <c r="GNG27" s="183"/>
      <c r="GNH27" s="56"/>
      <c r="GNI27" s="56"/>
      <c r="GNJ27" s="56"/>
      <c r="GNK27" s="188"/>
      <c r="GNL27" s="55"/>
      <c r="GNM27" s="55"/>
      <c r="GNN27" s="174"/>
      <c r="GNO27" s="57"/>
      <c r="GNP27" s="56"/>
      <c r="GNQ27" s="183"/>
      <c r="GNR27" s="56"/>
      <c r="GNS27" s="56"/>
      <c r="GNT27" s="183"/>
      <c r="GNU27" s="56"/>
      <c r="GNV27" s="183"/>
      <c r="GNW27" s="183"/>
      <c r="GNX27" s="56"/>
      <c r="GNY27" s="56"/>
      <c r="GNZ27" s="56"/>
      <c r="GOA27" s="188"/>
      <c r="GOB27" s="55"/>
      <c r="GOC27" s="55"/>
      <c r="GOD27" s="174"/>
      <c r="GOE27" s="57"/>
      <c r="GOF27" s="56"/>
      <c r="GOG27" s="183"/>
      <c r="GOH27" s="56"/>
      <c r="GOI27" s="56"/>
      <c r="GOJ27" s="183"/>
      <c r="GOK27" s="56"/>
      <c r="GOL27" s="183"/>
      <c r="GOM27" s="183"/>
      <c r="GON27" s="56"/>
      <c r="GOO27" s="56"/>
      <c r="GOP27" s="56"/>
      <c r="GOQ27" s="188"/>
      <c r="GOR27" s="55"/>
      <c r="GOS27" s="55"/>
      <c r="GOT27" s="174"/>
      <c r="GOU27" s="57"/>
      <c r="GOV27" s="56"/>
      <c r="GOW27" s="183"/>
      <c r="GOX27" s="56"/>
      <c r="GOY27" s="56"/>
      <c r="GOZ27" s="183"/>
      <c r="GPA27" s="56"/>
      <c r="GPB27" s="183"/>
      <c r="GPC27" s="183"/>
      <c r="GPD27" s="56"/>
      <c r="GPE27" s="56"/>
      <c r="GPF27" s="56"/>
      <c r="GPG27" s="188"/>
      <c r="GPH27" s="55"/>
      <c r="GPI27" s="55"/>
      <c r="GPJ27" s="174"/>
      <c r="GPK27" s="57"/>
      <c r="GPL27" s="56"/>
      <c r="GPM27" s="183"/>
      <c r="GPN27" s="56"/>
      <c r="GPO27" s="56"/>
      <c r="GPP27" s="183"/>
      <c r="GPQ27" s="56"/>
      <c r="GPR27" s="183"/>
      <c r="GPS27" s="183"/>
      <c r="GPT27" s="56"/>
      <c r="GPU27" s="56"/>
      <c r="GPV27" s="56"/>
      <c r="GPW27" s="188"/>
      <c r="GPX27" s="55"/>
      <c r="GPY27" s="55"/>
      <c r="GPZ27" s="174"/>
      <c r="GQA27" s="57"/>
      <c r="GQB27" s="56"/>
      <c r="GQC27" s="183"/>
      <c r="GQD27" s="56"/>
      <c r="GQE27" s="56"/>
      <c r="GQF27" s="183"/>
      <c r="GQG27" s="56"/>
      <c r="GQH27" s="183"/>
      <c r="GQI27" s="183"/>
      <c r="GQJ27" s="56"/>
      <c r="GQK27" s="56"/>
      <c r="GQL27" s="56"/>
      <c r="GQM27" s="188"/>
      <c r="GQN27" s="55"/>
      <c r="GQO27" s="55"/>
      <c r="GQP27" s="174"/>
      <c r="GQQ27" s="57"/>
      <c r="GQR27" s="56"/>
      <c r="GQS27" s="183"/>
      <c r="GQT27" s="56"/>
      <c r="GQU27" s="56"/>
      <c r="GQV27" s="183"/>
      <c r="GQW27" s="56"/>
      <c r="GQX27" s="183"/>
      <c r="GQY27" s="183"/>
      <c r="GQZ27" s="56"/>
      <c r="GRA27" s="56"/>
      <c r="GRB27" s="56"/>
      <c r="GRC27" s="188"/>
      <c r="GRD27" s="55"/>
      <c r="GRE27" s="55"/>
      <c r="GRF27" s="174"/>
      <c r="GRG27" s="57"/>
      <c r="GRH27" s="56"/>
      <c r="GRI27" s="183"/>
      <c r="GRJ27" s="56"/>
      <c r="GRK27" s="56"/>
      <c r="GRL27" s="183"/>
      <c r="GRM27" s="56"/>
      <c r="GRN27" s="183"/>
      <c r="GRO27" s="183"/>
      <c r="GRP27" s="56"/>
      <c r="GRQ27" s="56"/>
      <c r="GRR27" s="56"/>
      <c r="GRS27" s="188"/>
      <c r="GRT27" s="55"/>
      <c r="GRU27" s="55"/>
      <c r="GRV27" s="174"/>
      <c r="GRW27" s="57"/>
      <c r="GRX27" s="56"/>
      <c r="GRY27" s="183"/>
      <c r="GRZ27" s="56"/>
      <c r="GSA27" s="56"/>
      <c r="GSB27" s="183"/>
      <c r="GSC27" s="56"/>
      <c r="GSD27" s="183"/>
      <c r="GSE27" s="183"/>
      <c r="GSF27" s="56"/>
      <c r="GSG27" s="56"/>
      <c r="GSH27" s="56"/>
      <c r="GSI27" s="188"/>
      <c r="GSJ27" s="55"/>
      <c r="GSK27" s="55"/>
      <c r="GSL27" s="174"/>
      <c r="GSM27" s="57"/>
      <c r="GSN27" s="56"/>
      <c r="GSO27" s="183"/>
      <c r="GSP27" s="56"/>
      <c r="GSQ27" s="56"/>
      <c r="GSR27" s="183"/>
      <c r="GSS27" s="56"/>
      <c r="GST27" s="183"/>
      <c r="GSU27" s="183"/>
      <c r="GSV27" s="56"/>
      <c r="GSW27" s="56"/>
      <c r="GSX27" s="56"/>
      <c r="GSY27" s="188"/>
      <c r="GSZ27" s="55"/>
      <c r="GTA27" s="55"/>
      <c r="GTB27" s="174"/>
      <c r="GTC27" s="57"/>
      <c r="GTD27" s="56"/>
      <c r="GTE27" s="183"/>
      <c r="GTF27" s="56"/>
      <c r="GTG27" s="56"/>
      <c r="GTH27" s="183"/>
      <c r="GTI27" s="56"/>
      <c r="GTJ27" s="183"/>
      <c r="GTK27" s="183"/>
      <c r="GTL27" s="56"/>
      <c r="GTM27" s="56"/>
      <c r="GTN27" s="56"/>
      <c r="GTO27" s="188"/>
      <c r="GTP27" s="55"/>
      <c r="GTQ27" s="55"/>
      <c r="GTR27" s="174"/>
      <c r="GTS27" s="57"/>
      <c r="GTT27" s="56"/>
      <c r="GTU27" s="183"/>
      <c r="GTV27" s="56"/>
      <c r="GTW27" s="56"/>
      <c r="GTX27" s="183"/>
      <c r="GTY27" s="56"/>
      <c r="GTZ27" s="183"/>
      <c r="GUA27" s="183"/>
      <c r="GUB27" s="56"/>
      <c r="GUC27" s="56"/>
      <c r="GUD27" s="56"/>
      <c r="GUE27" s="188"/>
      <c r="GUF27" s="55"/>
      <c r="GUG27" s="55"/>
      <c r="GUH27" s="174"/>
      <c r="GUI27" s="57"/>
      <c r="GUJ27" s="56"/>
      <c r="GUK27" s="183"/>
      <c r="GUL27" s="56"/>
      <c r="GUM27" s="56"/>
      <c r="GUN27" s="183"/>
      <c r="GUO27" s="56"/>
      <c r="GUP27" s="183"/>
      <c r="GUQ27" s="183"/>
      <c r="GUR27" s="56"/>
      <c r="GUS27" s="56"/>
      <c r="GUT27" s="56"/>
      <c r="GUU27" s="188"/>
      <c r="GUV27" s="55"/>
      <c r="GUW27" s="55"/>
      <c r="GUX27" s="174"/>
      <c r="GUY27" s="57"/>
      <c r="GUZ27" s="56"/>
      <c r="GVA27" s="183"/>
      <c r="GVB27" s="56"/>
      <c r="GVC27" s="56"/>
      <c r="GVD27" s="183"/>
      <c r="GVE27" s="56"/>
      <c r="GVF27" s="183"/>
      <c r="GVG27" s="183"/>
      <c r="GVH27" s="56"/>
      <c r="GVI27" s="56"/>
      <c r="GVJ27" s="56"/>
      <c r="GVK27" s="188"/>
      <c r="GVL27" s="55"/>
      <c r="GVM27" s="55"/>
      <c r="GVN27" s="174"/>
      <c r="GVO27" s="57"/>
      <c r="GVP27" s="56"/>
      <c r="GVQ27" s="183"/>
      <c r="GVR27" s="56"/>
      <c r="GVS27" s="56"/>
      <c r="GVT27" s="183"/>
      <c r="GVU27" s="56"/>
      <c r="GVV27" s="183"/>
      <c r="GVW27" s="183"/>
      <c r="GVX27" s="56"/>
      <c r="GVY27" s="56"/>
      <c r="GVZ27" s="56"/>
      <c r="GWA27" s="188"/>
      <c r="GWB27" s="55"/>
      <c r="GWC27" s="55"/>
      <c r="GWD27" s="174"/>
      <c r="GWE27" s="57"/>
      <c r="GWF27" s="56"/>
      <c r="GWG27" s="183"/>
      <c r="GWH27" s="56"/>
      <c r="GWI27" s="56"/>
      <c r="GWJ27" s="183"/>
      <c r="GWK27" s="56"/>
      <c r="GWL27" s="183"/>
      <c r="GWM27" s="183"/>
      <c r="GWN27" s="56"/>
      <c r="GWO27" s="56"/>
      <c r="GWP27" s="56"/>
      <c r="GWQ27" s="188"/>
      <c r="GWR27" s="55"/>
      <c r="GWS27" s="55"/>
      <c r="GWT27" s="174"/>
      <c r="GWU27" s="57"/>
      <c r="GWV27" s="56"/>
      <c r="GWW27" s="183"/>
      <c r="GWX27" s="56"/>
      <c r="GWY27" s="56"/>
      <c r="GWZ27" s="183"/>
      <c r="GXA27" s="56"/>
      <c r="GXB27" s="183"/>
      <c r="GXC27" s="183"/>
      <c r="GXD27" s="56"/>
      <c r="GXE27" s="56"/>
      <c r="GXF27" s="56"/>
      <c r="GXG27" s="188"/>
      <c r="GXH27" s="55"/>
      <c r="GXI27" s="55"/>
      <c r="GXJ27" s="174"/>
      <c r="GXK27" s="57"/>
      <c r="GXL27" s="56"/>
      <c r="GXM27" s="183"/>
      <c r="GXN27" s="56"/>
      <c r="GXO27" s="56"/>
      <c r="GXP27" s="183"/>
      <c r="GXQ27" s="56"/>
      <c r="GXR27" s="183"/>
      <c r="GXS27" s="183"/>
      <c r="GXT27" s="56"/>
      <c r="GXU27" s="56"/>
      <c r="GXV27" s="56"/>
      <c r="GXW27" s="188"/>
      <c r="GXX27" s="55"/>
      <c r="GXY27" s="55"/>
      <c r="GXZ27" s="174"/>
      <c r="GYA27" s="57"/>
      <c r="GYB27" s="56"/>
      <c r="GYC27" s="183"/>
      <c r="GYD27" s="56"/>
      <c r="GYE27" s="56"/>
      <c r="GYF27" s="183"/>
      <c r="GYG27" s="56"/>
      <c r="GYH27" s="183"/>
      <c r="GYI27" s="183"/>
      <c r="GYJ27" s="56"/>
      <c r="GYK27" s="56"/>
      <c r="GYL27" s="56"/>
      <c r="GYM27" s="188"/>
      <c r="GYN27" s="55"/>
      <c r="GYO27" s="55"/>
      <c r="GYP27" s="174"/>
      <c r="GYQ27" s="57"/>
      <c r="GYR27" s="56"/>
      <c r="GYS27" s="183"/>
      <c r="GYT27" s="56"/>
      <c r="GYU27" s="56"/>
      <c r="GYV27" s="183"/>
      <c r="GYW27" s="56"/>
      <c r="GYX27" s="183"/>
      <c r="GYY27" s="183"/>
      <c r="GYZ27" s="56"/>
      <c r="GZA27" s="56"/>
      <c r="GZB27" s="56"/>
      <c r="GZC27" s="188"/>
      <c r="GZD27" s="55"/>
      <c r="GZE27" s="55"/>
      <c r="GZF27" s="174"/>
      <c r="GZG27" s="57"/>
      <c r="GZH27" s="56"/>
      <c r="GZI27" s="183"/>
      <c r="GZJ27" s="56"/>
      <c r="GZK27" s="56"/>
      <c r="GZL27" s="183"/>
      <c r="GZM27" s="56"/>
      <c r="GZN27" s="183"/>
      <c r="GZO27" s="183"/>
      <c r="GZP27" s="56"/>
      <c r="GZQ27" s="56"/>
      <c r="GZR27" s="56"/>
      <c r="GZS27" s="188"/>
      <c r="GZT27" s="55"/>
      <c r="GZU27" s="55"/>
      <c r="GZV27" s="174"/>
      <c r="GZW27" s="57"/>
      <c r="GZX27" s="56"/>
      <c r="GZY27" s="183"/>
      <c r="GZZ27" s="56"/>
      <c r="HAA27" s="56"/>
      <c r="HAB27" s="183"/>
      <c r="HAC27" s="56"/>
      <c r="HAD27" s="183"/>
      <c r="HAE27" s="183"/>
      <c r="HAF27" s="56"/>
      <c r="HAG27" s="56"/>
      <c r="HAH27" s="56"/>
      <c r="HAI27" s="188"/>
      <c r="HAJ27" s="55"/>
      <c r="HAK27" s="55"/>
      <c r="HAL27" s="174"/>
      <c r="HAM27" s="57"/>
      <c r="HAN27" s="56"/>
      <c r="HAO27" s="183"/>
      <c r="HAP27" s="56"/>
      <c r="HAQ27" s="56"/>
      <c r="HAR27" s="183"/>
      <c r="HAS27" s="56"/>
      <c r="HAT27" s="183"/>
      <c r="HAU27" s="183"/>
      <c r="HAV27" s="56"/>
      <c r="HAW27" s="56"/>
      <c r="HAX27" s="56"/>
      <c r="HAY27" s="188"/>
      <c r="HAZ27" s="55"/>
      <c r="HBA27" s="55"/>
      <c r="HBB27" s="174"/>
      <c r="HBC27" s="57"/>
      <c r="HBD27" s="56"/>
      <c r="HBE27" s="183"/>
      <c r="HBF27" s="56"/>
      <c r="HBG27" s="56"/>
      <c r="HBH27" s="183"/>
      <c r="HBI27" s="56"/>
      <c r="HBJ27" s="183"/>
      <c r="HBK27" s="183"/>
      <c r="HBL27" s="56"/>
      <c r="HBM27" s="56"/>
      <c r="HBN27" s="56"/>
      <c r="HBO27" s="188"/>
      <c r="HBP27" s="55"/>
      <c r="HBQ27" s="55"/>
      <c r="HBR27" s="174"/>
      <c r="HBS27" s="57"/>
      <c r="HBT27" s="56"/>
      <c r="HBU27" s="183"/>
      <c r="HBV27" s="56"/>
      <c r="HBW27" s="56"/>
      <c r="HBX27" s="183"/>
      <c r="HBY27" s="56"/>
      <c r="HBZ27" s="183"/>
      <c r="HCA27" s="183"/>
      <c r="HCB27" s="56"/>
      <c r="HCC27" s="56"/>
      <c r="HCD27" s="56"/>
      <c r="HCE27" s="188"/>
      <c r="HCF27" s="55"/>
      <c r="HCG27" s="55"/>
      <c r="HCH27" s="174"/>
      <c r="HCI27" s="57"/>
      <c r="HCJ27" s="56"/>
      <c r="HCK27" s="183"/>
      <c r="HCL27" s="56"/>
      <c r="HCM27" s="56"/>
      <c r="HCN27" s="183"/>
      <c r="HCO27" s="56"/>
      <c r="HCP27" s="183"/>
      <c r="HCQ27" s="183"/>
      <c r="HCR27" s="56"/>
      <c r="HCS27" s="56"/>
      <c r="HCT27" s="56"/>
      <c r="HCU27" s="188"/>
      <c r="HCV27" s="55"/>
      <c r="HCW27" s="55"/>
      <c r="HCX27" s="174"/>
      <c r="HCY27" s="57"/>
      <c r="HCZ27" s="56"/>
      <c r="HDA27" s="183"/>
      <c r="HDB27" s="56"/>
      <c r="HDC27" s="56"/>
      <c r="HDD27" s="183"/>
      <c r="HDE27" s="56"/>
      <c r="HDF27" s="183"/>
      <c r="HDG27" s="183"/>
      <c r="HDH27" s="56"/>
      <c r="HDI27" s="56"/>
      <c r="HDJ27" s="56"/>
      <c r="HDK27" s="188"/>
      <c r="HDL27" s="55"/>
      <c r="HDM27" s="55"/>
      <c r="HDN27" s="174"/>
      <c r="HDO27" s="57"/>
      <c r="HDP27" s="56"/>
      <c r="HDQ27" s="183"/>
      <c r="HDR27" s="56"/>
      <c r="HDS27" s="56"/>
      <c r="HDT27" s="183"/>
      <c r="HDU27" s="56"/>
      <c r="HDV27" s="183"/>
      <c r="HDW27" s="183"/>
      <c r="HDX27" s="56"/>
      <c r="HDY27" s="56"/>
      <c r="HDZ27" s="56"/>
      <c r="HEA27" s="188"/>
      <c r="HEB27" s="55"/>
      <c r="HEC27" s="55"/>
      <c r="HED27" s="174"/>
      <c r="HEE27" s="57"/>
      <c r="HEF27" s="56"/>
      <c r="HEG27" s="183"/>
      <c r="HEH27" s="56"/>
      <c r="HEI27" s="56"/>
      <c r="HEJ27" s="183"/>
      <c r="HEK27" s="56"/>
      <c r="HEL27" s="183"/>
      <c r="HEM27" s="183"/>
      <c r="HEN27" s="56"/>
      <c r="HEO27" s="56"/>
      <c r="HEP27" s="56"/>
      <c r="HEQ27" s="188"/>
      <c r="HER27" s="55"/>
      <c r="HES27" s="55"/>
      <c r="HET27" s="174"/>
      <c r="HEU27" s="57"/>
      <c r="HEV27" s="56"/>
      <c r="HEW27" s="183"/>
      <c r="HEX27" s="56"/>
      <c r="HEY27" s="56"/>
      <c r="HEZ27" s="183"/>
      <c r="HFA27" s="56"/>
      <c r="HFB27" s="183"/>
      <c r="HFC27" s="183"/>
      <c r="HFD27" s="56"/>
      <c r="HFE27" s="56"/>
      <c r="HFF27" s="56"/>
      <c r="HFG27" s="188"/>
      <c r="HFH27" s="55"/>
      <c r="HFI27" s="55"/>
      <c r="HFJ27" s="174"/>
      <c r="HFK27" s="57"/>
      <c r="HFL27" s="56"/>
      <c r="HFM27" s="183"/>
      <c r="HFN27" s="56"/>
      <c r="HFO27" s="56"/>
      <c r="HFP27" s="183"/>
      <c r="HFQ27" s="56"/>
      <c r="HFR27" s="183"/>
      <c r="HFS27" s="183"/>
      <c r="HFT27" s="56"/>
      <c r="HFU27" s="56"/>
      <c r="HFV27" s="56"/>
      <c r="HFW27" s="188"/>
      <c r="HFX27" s="55"/>
      <c r="HFY27" s="55"/>
      <c r="HFZ27" s="174"/>
      <c r="HGA27" s="57"/>
      <c r="HGB27" s="56"/>
      <c r="HGC27" s="183"/>
      <c r="HGD27" s="56"/>
      <c r="HGE27" s="56"/>
      <c r="HGF27" s="183"/>
      <c r="HGG27" s="56"/>
      <c r="HGH27" s="183"/>
      <c r="HGI27" s="183"/>
      <c r="HGJ27" s="56"/>
      <c r="HGK27" s="56"/>
      <c r="HGL27" s="56"/>
      <c r="HGM27" s="188"/>
      <c r="HGN27" s="55"/>
      <c r="HGO27" s="55"/>
      <c r="HGP27" s="174"/>
      <c r="HGQ27" s="57"/>
      <c r="HGR27" s="56"/>
      <c r="HGS27" s="183"/>
      <c r="HGT27" s="56"/>
      <c r="HGU27" s="56"/>
      <c r="HGV27" s="183"/>
      <c r="HGW27" s="56"/>
      <c r="HGX27" s="183"/>
      <c r="HGY27" s="183"/>
      <c r="HGZ27" s="56"/>
      <c r="HHA27" s="56"/>
      <c r="HHB27" s="56"/>
      <c r="HHC27" s="188"/>
      <c r="HHD27" s="55"/>
      <c r="HHE27" s="55"/>
      <c r="HHF27" s="174"/>
      <c r="HHG27" s="57"/>
      <c r="HHH27" s="56"/>
      <c r="HHI27" s="183"/>
      <c r="HHJ27" s="56"/>
      <c r="HHK27" s="56"/>
      <c r="HHL27" s="183"/>
      <c r="HHM27" s="56"/>
      <c r="HHN27" s="183"/>
      <c r="HHO27" s="183"/>
      <c r="HHP27" s="56"/>
      <c r="HHQ27" s="56"/>
      <c r="HHR27" s="56"/>
      <c r="HHS27" s="188"/>
      <c r="HHT27" s="55"/>
      <c r="HHU27" s="55"/>
      <c r="HHV27" s="174"/>
      <c r="HHW27" s="57"/>
      <c r="HHX27" s="56"/>
      <c r="HHY27" s="183"/>
      <c r="HHZ27" s="56"/>
      <c r="HIA27" s="56"/>
      <c r="HIB27" s="183"/>
      <c r="HIC27" s="56"/>
      <c r="HID27" s="183"/>
      <c r="HIE27" s="183"/>
      <c r="HIF27" s="56"/>
      <c r="HIG27" s="56"/>
      <c r="HIH27" s="56"/>
      <c r="HII27" s="188"/>
      <c r="HIJ27" s="55"/>
      <c r="HIK27" s="55"/>
      <c r="HIL27" s="174"/>
      <c r="HIM27" s="57"/>
      <c r="HIN27" s="56"/>
      <c r="HIO27" s="183"/>
      <c r="HIP27" s="56"/>
      <c r="HIQ27" s="56"/>
      <c r="HIR27" s="183"/>
      <c r="HIS27" s="56"/>
      <c r="HIT27" s="183"/>
      <c r="HIU27" s="183"/>
      <c r="HIV27" s="56"/>
      <c r="HIW27" s="56"/>
      <c r="HIX27" s="56"/>
      <c r="HIY27" s="188"/>
      <c r="HIZ27" s="55"/>
      <c r="HJA27" s="55"/>
      <c r="HJB27" s="174"/>
      <c r="HJC27" s="57"/>
      <c r="HJD27" s="56"/>
      <c r="HJE27" s="183"/>
      <c r="HJF27" s="56"/>
      <c r="HJG27" s="56"/>
      <c r="HJH27" s="183"/>
      <c r="HJI27" s="56"/>
      <c r="HJJ27" s="183"/>
      <c r="HJK27" s="183"/>
      <c r="HJL27" s="56"/>
      <c r="HJM27" s="56"/>
      <c r="HJN27" s="56"/>
      <c r="HJO27" s="188"/>
      <c r="HJP27" s="55"/>
      <c r="HJQ27" s="55"/>
      <c r="HJR27" s="174"/>
      <c r="HJS27" s="57"/>
      <c r="HJT27" s="56"/>
      <c r="HJU27" s="183"/>
      <c r="HJV27" s="56"/>
      <c r="HJW27" s="56"/>
      <c r="HJX27" s="183"/>
      <c r="HJY27" s="56"/>
      <c r="HJZ27" s="183"/>
      <c r="HKA27" s="183"/>
      <c r="HKB27" s="56"/>
      <c r="HKC27" s="56"/>
      <c r="HKD27" s="56"/>
      <c r="HKE27" s="188"/>
      <c r="HKF27" s="55"/>
      <c r="HKG27" s="55"/>
      <c r="HKH27" s="174"/>
      <c r="HKI27" s="57"/>
      <c r="HKJ27" s="56"/>
      <c r="HKK27" s="183"/>
      <c r="HKL27" s="56"/>
      <c r="HKM27" s="56"/>
      <c r="HKN27" s="183"/>
      <c r="HKO27" s="56"/>
      <c r="HKP27" s="183"/>
      <c r="HKQ27" s="183"/>
      <c r="HKR27" s="56"/>
      <c r="HKS27" s="56"/>
      <c r="HKT27" s="56"/>
      <c r="HKU27" s="188"/>
      <c r="HKV27" s="55"/>
      <c r="HKW27" s="55"/>
      <c r="HKX27" s="174"/>
      <c r="HKY27" s="57"/>
      <c r="HKZ27" s="56"/>
      <c r="HLA27" s="183"/>
      <c r="HLB27" s="56"/>
      <c r="HLC27" s="56"/>
      <c r="HLD27" s="183"/>
      <c r="HLE27" s="56"/>
      <c r="HLF27" s="183"/>
      <c r="HLG27" s="183"/>
      <c r="HLH27" s="56"/>
      <c r="HLI27" s="56"/>
      <c r="HLJ27" s="56"/>
      <c r="HLK27" s="188"/>
      <c r="HLL27" s="55"/>
      <c r="HLM27" s="55"/>
      <c r="HLN27" s="174"/>
      <c r="HLO27" s="57"/>
      <c r="HLP27" s="56"/>
      <c r="HLQ27" s="183"/>
      <c r="HLR27" s="56"/>
      <c r="HLS27" s="56"/>
      <c r="HLT27" s="183"/>
      <c r="HLU27" s="56"/>
      <c r="HLV27" s="183"/>
      <c r="HLW27" s="183"/>
      <c r="HLX27" s="56"/>
      <c r="HLY27" s="56"/>
      <c r="HLZ27" s="56"/>
      <c r="HMA27" s="188"/>
      <c r="HMB27" s="55"/>
      <c r="HMC27" s="55"/>
      <c r="HMD27" s="174"/>
      <c r="HME27" s="57"/>
      <c r="HMF27" s="56"/>
      <c r="HMG27" s="183"/>
      <c r="HMH27" s="56"/>
      <c r="HMI27" s="56"/>
      <c r="HMJ27" s="183"/>
      <c r="HMK27" s="56"/>
      <c r="HML27" s="183"/>
      <c r="HMM27" s="183"/>
      <c r="HMN27" s="56"/>
      <c r="HMO27" s="56"/>
      <c r="HMP27" s="56"/>
      <c r="HMQ27" s="188"/>
      <c r="HMR27" s="55"/>
      <c r="HMS27" s="55"/>
      <c r="HMT27" s="174"/>
      <c r="HMU27" s="57"/>
      <c r="HMV27" s="56"/>
      <c r="HMW27" s="183"/>
      <c r="HMX27" s="56"/>
      <c r="HMY27" s="56"/>
      <c r="HMZ27" s="183"/>
      <c r="HNA27" s="56"/>
      <c r="HNB27" s="183"/>
      <c r="HNC27" s="183"/>
      <c r="HND27" s="56"/>
      <c r="HNE27" s="56"/>
      <c r="HNF27" s="56"/>
      <c r="HNG27" s="188"/>
      <c r="HNH27" s="55"/>
      <c r="HNI27" s="55"/>
      <c r="HNJ27" s="174"/>
      <c r="HNK27" s="57"/>
      <c r="HNL27" s="56"/>
      <c r="HNM27" s="183"/>
      <c r="HNN27" s="56"/>
      <c r="HNO27" s="56"/>
      <c r="HNP27" s="183"/>
      <c r="HNQ27" s="56"/>
      <c r="HNR27" s="183"/>
      <c r="HNS27" s="183"/>
      <c r="HNT27" s="56"/>
      <c r="HNU27" s="56"/>
      <c r="HNV27" s="56"/>
      <c r="HNW27" s="188"/>
      <c r="HNX27" s="55"/>
      <c r="HNY27" s="55"/>
      <c r="HNZ27" s="174"/>
      <c r="HOA27" s="57"/>
      <c r="HOB27" s="56"/>
      <c r="HOC27" s="183"/>
      <c r="HOD27" s="56"/>
      <c r="HOE27" s="56"/>
      <c r="HOF27" s="183"/>
      <c r="HOG27" s="56"/>
      <c r="HOH27" s="183"/>
      <c r="HOI27" s="183"/>
      <c r="HOJ27" s="56"/>
      <c r="HOK27" s="56"/>
      <c r="HOL27" s="56"/>
      <c r="HOM27" s="188"/>
      <c r="HON27" s="55"/>
      <c r="HOO27" s="55"/>
      <c r="HOP27" s="174"/>
      <c r="HOQ27" s="57"/>
      <c r="HOR27" s="56"/>
      <c r="HOS27" s="183"/>
      <c r="HOT27" s="56"/>
      <c r="HOU27" s="56"/>
      <c r="HOV27" s="183"/>
      <c r="HOW27" s="56"/>
      <c r="HOX27" s="183"/>
      <c r="HOY27" s="183"/>
      <c r="HOZ27" s="56"/>
      <c r="HPA27" s="56"/>
      <c r="HPB27" s="56"/>
      <c r="HPC27" s="188"/>
      <c r="HPD27" s="55"/>
      <c r="HPE27" s="55"/>
      <c r="HPF27" s="174"/>
      <c r="HPG27" s="57"/>
      <c r="HPH27" s="56"/>
      <c r="HPI27" s="183"/>
      <c r="HPJ27" s="56"/>
      <c r="HPK27" s="56"/>
      <c r="HPL27" s="183"/>
      <c r="HPM27" s="56"/>
      <c r="HPN27" s="183"/>
      <c r="HPO27" s="183"/>
      <c r="HPP27" s="56"/>
      <c r="HPQ27" s="56"/>
      <c r="HPR27" s="56"/>
      <c r="HPS27" s="188"/>
      <c r="HPT27" s="55"/>
      <c r="HPU27" s="55"/>
      <c r="HPV27" s="174"/>
      <c r="HPW27" s="57"/>
      <c r="HPX27" s="56"/>
      <c r="HPY27" s="183"/>
      <c r="HPZ27" s="56"/>
      <c r="HQA27" s="56"/>
      <c r="HQB27" s="183"/>
      <c r="HQC27" s="56"/>
      <c r="HQD27" s="183"/>
      <c r="HQE27" s="183"/>
      <c r="HQF27" s="56"/>
      <c r="HQG27" s="56"/>
      <c r="HQH27" s="56"/>
      <c r="HQI27" s="188"/>
      <c r="HQJ27" s="55"/>
      <c r="HQK27" s="55"/>
      <c r="HQL27" s="174"/>
      <c r="HQM27" s="57"/>
      <c r="HQN27" s="56"/>
      <c r="HQO27" s="183"/>
      <c r="HQP27" s="56"/>
      <c r="HQQ27" s="56"/>
      <c r="HQR27" s="183"/>
      <c r="HQS27" s="56"/>
      <c r="HQT27" s="183"/>
      <c r="HQU27" s="183"/>
      <c r="HQV27" s="56"/>
      <c r="HQW27" s="56"/>
      <c r="HQX27" s="56"/>
      <c r="HQY27" s="188"/>
      <c r="HQZ27" s="55"/>
      <c r="HRA27" s="55"/>
      <c r="HRB27" s="174"/>
      <c r="HRC27" s="57"/>
      <c r="HRD27" s="56"/>
      <c r="HRE27" s="183"/>
      <c r="HRF27" s="56"/>
      <c r="HRG27" s="56"/>
      <c r="HRH27" s="183"/>
      <c r="HRI27" s="56"/>
      <c r="HRJ27" s="183"/>
      <c r="HRK27" s="183"/>
      <c r="HRL27" s="56"/>
      <c r="HRM27" s="56"/>
      <c r="HRN27" s="56"/>
      <c r="HRO27" s="188"/>
      <c r="HRP27" s="55"/>
      <c r="HRQ27" s="55"/>
      <c r="HRR27" s="174"/>
      <c r="HRS27" s="57"/>
      <c r="HRT27" s="56"/>
      <c r="HRU27" s="183"/>
      <c r="HRV27" s="56"/>
      <c r="HRW27" s="56"/>
      <c r="HRX27" s="183"/>
      <c r="HRY27" s="56"/>
      <c r="HRZ27" s="183"/>
      <c r="HSA27" s="183"/>
      <c r="HSB27" s="56"/>
      <c r="HSC27" s="56"/>
      <c r="HSD27" s="56"/>
      <c r="HSE27" s="188"/>
      <c r="HSF27" s="55"/>
      <c r="HSG27" s="55"/>
      <c r="HSH27" s="174"/>
      <c r="HSI27" s="57"/>
      <c r="HSJ27" s="56"/>
      <c r="HSK27" s="183"/>
      <c r="HSL27" s="56"/>
      <c r="HSM27" s="56"/>
      <c r="HSN27" s="183"/>
      <c r="HSO27" s="56"/>
      <c r="HSP27" s="183"/>
      <c r="HSQ27" s="183"/>
      <c r="HSR27" s="56"/>
      <c r="HSS27" s="56"/>
      <c r="HST27" s="56"/>
      <c r="HSU27" s="188"/>
      <c r="HSV27" s="55"/>
      <c r="HSW27" s="55"/>
      <c r="HSX27" s="174"/>
      <c r="HSY27" s="57"/>
      <c r="HSZ27" s="56"/>
      <c r="HTA27" s="183"/>
      <c r="HTB27" s="56"/>
      <c r="HTC27" s="56"/>
      <c r="HTD27" s="183"/>
      <c r="HTE27" s="56"/>
      <c r="HTF27" s="183"/>
      <c r="HTG27" s="183"/>
      <c r="HTH27" s="56"/>
      <c r="HTI27" s="56"/>
      <c r="HTJ27" s="56"/>
      <c r="HTK27" s="188"/>
      <c r="HTL27" s="55"/>
      <c r="HTM27" s="55"/>
      <c r="HTN27" s="174"/>
      <c r="HTO27" s="57"/>
      <c r="HTP27" s="56"/>
      <c r="HTQ27" s="183"/>
      <c r="HTR27" s="56"/>
      <c r="HTS27" s="56"/>
      <c r="HTT27" s="183"/>
      <c r="HTU27" s="56"/>
      <c r="HTV27" s="183"/>
      <c r="HTW27" s="183"/>
      <c r="HTX27" s="56"/>
      <c r="HTY27" s="56"/>
      <c r="HTZ27" s="56"/>
      <c r="HUA27" s="188"/>
      <c r="HUB27" s="55"/>
      <c r="HUC27" s="55"/>
      <c r="HUD27" s="174"/>
      <c r="HUE27" s="57"/>
      <c r="HUF27" s="56"/>
      <c r="HUG27" s="183"/>
      <c r="HUH27" s="56"/>
      <c r="HUI27" s="56"/>
      <c r="HUJ27" s="183"/>
      <c r="HUK27" s="56"/>
      <c r="HUL27" s="183"/>
      <c r="HUM27" s="183"/>
      <c r="HUN27" s="56"/>
      <c r="HUO27" s="56"/>
      <c r="HUP27" s="56"/>
      <c r="HUQ27" s="188"/>
      <c r="HUR27" s="55"/>
      <c r="HUS27" s="55"/>
      <c r="HUT27" s="174"/>
      <c r="HUU27" s="57"/>
      <c r="HUV27" s="56"/>
      <c r="HUW27" s="183"/>
      <c r="HUX27" s="56"/>
      <c r="HUY27" s="56"/>
      <c r="HUZ27" s="183"/>
      <c r="HVA27" s="56"/>
      <c r="HVB27" s="183"/>
      <c r="HVC27" s="183"/>
      <c r="HVD27" s="56"/>
      <c r="HVE27" s="56"/>
      <c r="HVF27" s="56"/>
      <c r="HVG27" s="188"/>
      <c r="HVH27" s="55"/>
      <c r="HVI27" s="55"/>
      <c r="HVJ27" s="174"/>
      <c r="HVK27" s="57"/>
      <c r="HVL27" s="56"/>
      <c r="HVM27" s="183"/>
      <c r="HVN27" s="56"/>
      <c r="HVO27" s="56"/>
      <c r="HVP27" s="183"/>
      <c r="HVQ27" s="56"/>
      <c r="HVR27" s="183"/>
      <c r="HVS27" s="183"/>
      <c r="HVT27" s="56"/>
      <c r="HVU27" s="56"/>
      <c r="HVV27" s="56"/>
      <c r="HVW27" s="188"/>
      <c r="HVX27" s="55"/>
      <c r="HVY27" s="55"/>
      <c r="HVZ27" s="174"/>
      <c r="HWA27" s="57"/>
      <c r="HWB27" s="56"/>
      <c r="HWC27" s="183"/>
      <c r="HWD27" s="56"/>
      <c r="HWE27" s="56"/>
      <c r="HWF27" s="183"/>
      <c r="HWG27" s="56"/>
      <c r="HWH27" s="183"/>
      <c r="HWI27" s="183"/>
      <c r="HWJ27" s="56"/>
      <c r="HWK27" s="56"/>
      <c r="HWL27" s="56"/>
      <c r="HWM27" s="188"/>
      <c r="HWN27" s="55"/>
      <c r="HWO27" s="55"/>
      <c r="HWP27" s="174"/>
      <c r="HWQ27" s="57"/>
      <c r="HWR27" s="56"/>
      <c r="HWS27" s="183"/>
      <c r="HWT27" s="56"/>
      <c r="HWU27" s="56"/>
      <c r="HWV27" s="183"/>
      <c r="HWW27" s="56"/>
      <c r="HWX27" s="183"/>
      <c r="HWY27" s="183"/>
      <c r="HWZ27" s="56"/>
      <c r="HXA27" s="56"/>
      <c r="HXB27" s="56"/>
      <c r="HXC27" s="188"/>
      <c r="HXD27" s="55"/>
      <c r="HXE27" s="55"/>
      <c r="HXF27" s="174"/>
      <c r="HXG27" s="57"/>
      <c r="HXH27" s="56"/>
      <c r="HXI27" s="183"/>
      <c r="HXJ27" s="56"/>
      <c r="HXK27" s="56"/>
      <c r="HXL27" s="183"/>
      <c r="HXM27" s="56"/>
      <c r="HXN27" s="183"/>
      <c r="HXO27" s="183"/>
      <c r="HXP27" s="56"/>
      <c r="HXQ27" s="56"/>
      <c r="HXR27" s="56"/>
      <c r="HXS27" s="188"/>
      <c r="HXT27" s="55"/>
      <c r="HXU27" s="55"/>
      <c r="HXV27" s="174"/>
      <c r="HXW27" s="57"/>
      <c r="HXX27" s="56"/>
      <c r="HXY27" s="183"/>
      <c r="HXZ27" s="56"/>
      <c r="HYA27" s="56"/>
      <c r="HYB27" s="183"/>
      <c r="HYC27" s="56"/>
      <c r="HYD27" s="183"/>
      <c r="HYE27" s="183"/>
      <c r="HYF27" s="56"/>
      <c r="HYG27" s="56"/>
      <c r="HYH27" s="56"/>
      <c r="HYI27" s="188"/>
      <c r="HYJ27" s="55"/>
      <c r="HYK27" s="55"/>
      <c r="HYL27" s="174"/>
      <c r="HYM27" s="57"/>
      <c r="HYN27" s="56"/>
      <c r="HYO27" s="183"/>
      <c r="HYP27" s="56"/>
      <c r="HYQ27" s="56"/>
      <c r="HYR27" s="183"/>
      <c r="HYS27" s="56"/>
      <c r="HYT27" s="183"/>
      <c r="HYU27" s="183"/>
      <c r="HYV27" s="56"/>
      <c r="HYW27" s="56"/>
      <c r="HYX27" s="56"/>
      <c r="HYY27" s="188"/>
      <c r="HYZ27" s="55"/>
      <c r="HZA27" s="55"/>
      <c r="HZB27" s="174"/>
      <c r="HZC27" s="57"/>
      <c r="HZD27" s="56"/>
      <c r="HZE27" s="183"/>
      <c r="HZF27" s="56"/>
      <c r="HZG27" s="56"/>
      <c r="HZH27" s="183"/>
      <c r="HZI27" s="56"/>
      <c r="HZJ27" s="183"/>
      <c r="HZK27" s="183"/>
      <c r="HZL27" s="56"/>
      <c r="HZM27" s="56"/>
      <c r="HZN27" s="56"/>
      <c r="HZO27" s="188"/>
      <c r="HZP27" s="55"/>
      <c r="HZQ27" s="55"/>
      <c r="HZR27" s="174"/>
      <c r="HZS27" s="57"/>
      <c r="HZT27" s="56"/>
      <c r="HZU27" s="183"/>
      <c r="HZV27" s="56"/>
      <c r="HZW27" s="56"/>
      <c r="HZX27" s="183"/>
      <c r="HZY27" s="56"/>
      <c r="HZZ27" s="183"/>
      <c r="IAA27" s="183"/>
      <c r="IAB27" s="56"/>
      <c r="IAC27" s="56"/>
      <c r="IAD27" s="56"/>
      <c r="IAE27" s="188"/>
      <c r="IAF27" s="55"/>
      <c r="IAG27" s="55"/>
      <c r="IAH27" s="174"/>
      <c r="IAI27" s="57"/>
      <c r="IAJ27" s="56"/>
      <c r="IAK27" s="183"/>
      <c r="IAL27" s="56"/>
      <c r="IAM27" s="56"/>
      <c r="IAN27" s="183"/>
      <c r="IAO27" s="56"/>
      <c r="IAP27" s="183"/>
      <c r="IAQ27" s="183"/>
      <c r="IAR27" s="56"/>
      <c r="IAS27" s="56"/>
      <c r="IAT27" s="56"/>
      <c r="IAU27" s="188"/>
      <c r="IAV27" s="55"/>
      <c r="IAW27" s="55"/>
      <c r="IAX27" s="174"/>
      <c r="IAY27" s="57"/>
      <c r="IAZ27" s="56"/>
      <c r="IBA27" s="183"/>
      <c r="IBB27" s="56"/>
      <c r="IBC27" s="56"/>
      <c r="IBD27" s="183"/>
      <c r="IBE27" s="56"/>
      <c r="IBF27" s="183"/>
      <c r="IBG27" s="183"/>
      <c r="IBH27" s="56"/>
      <c r="IBI27" s="56"/>
      <c r="IBJ27" s="56"/>
      <c r="IBK27" s="188"/>
      <c r="IBL27" s="55"/>
      <c r="IBM27" s="55"/>
      <c r="IBN27" s="174"/>
      <c r="IBO27" s="57"/>
      <c r="IBP27" s="56"/>
      <c r="IBQ27" s="183"/>
      <c r="IBR27" s="56"/>
      <c r="IBS27" s="56"/>
      <c r="IBT27" s="183"/>
      <c r="IBU27" s="56"/>
      <c r="IBV27" s="183"/>
      <c r="IBW27" s="183"/>
      <c r="IBX27" s="56"/>
      <c r="IBY27" s="56"/>
      <c r="IBZ27" s="56"/>
      <c r="ICA27" s="188"/>
      <c r="ICB27" s="55"/>
      <c r="ICC27" s="55"/>
      <c r="ICD27" s="174"/>
      <c r="ICE27" s="57"/>
      <c r="ICF27" s="56"/>
      <c r="ICG27" s="183"/>
      <c r="ICH27" s="56"/>
      <c r="ICI27" s="56"/>
      <c r="ICJ27" s="183"/>
      <c r="ICK27" s="56"/>
      <c r="ICL27" s="183"/>
      <c r="ICM27" s="183"/>
      <c r="ICN27" s="56"/>
      <c r="ICO27" s="56"/>
      <c r="ICP27" s="56"/>
      <c r="ICQ27" s="188"/>
      <c r="ICR27" s="55"/>
      <c r="ICS27" s="55"/>
      <c r="ICT27" s="174"/>
      <c r="ICU27" s="57"/>
      <c r="ICV27" s="56"/>
      <c r="ICW27" s="183"/>
      <c r="ICX27" s="56"/>
      <c r="ICY27" s="56"/>
      <c r="ICZ27" s="183"/>
      <c r="IDA27" s="56"/>
      <c r="IDB27" s="183"/>
      <c r="IDC27" s="183"/>
      <c r="IDD27" s="56"/>
      <c r="IDE27" s="56"/>
      <c r="IDF27" s="56"/>
      <c r="IDG27" s="188"/>
      <c r="IDH27" s="55"/>
      <c r="IDI27" s="55"/>
      <c r="IDJ27" s="174"/>
      <c r="IDK27" s="57"/>
      <c r="IDL27" s="56"/>
      <c r="IDM27" s="183"/>
      <c r="IDN27" s="56"/>
      <c r="IDO27" s="56"/>
      <c r="IDP27" s="183"/>
      <c r="IDQ27" s="56"/>
      <c r="IDR27" s="183"/>
      <c r="IDS27" s="183"/>
      <c r="IDT27" s="56"/>
      <c r="IDU27" s="56"/>
      <c r="IDV27" s="56"/>
      <c r="IDW27" s="188"/>
      <c r="IDX27" s="55"/>
      <c r="IDY27" s="55"/>
      <c r="IDZ27" s="174"/>
      <c r="IEA27" s="57"/>
      <c r="IEB27" s="56"/>
      <c r="IEC27" s="183"/>
      <c r="IED27" s="56"/>
      <c r="IEE27" s="56"/>
      <c r="IEF27" s="183"/>
      <c r="IEG27" s="56"/>
      <c r="IEH27" s="183"/>
      <c r="IEI27" s="183"/>
      <c r="IEJ27" s="56"/>
      <c r="IEK27" s="56"/>
      <c r="IEL27" s="56"/>
      <c r="IEM27" s="188"/>
      <c r="IEN27" s="55"/>
      <c r="IEO27" s="55"/>
      <c r="IEP27" s="174"/>
      <c r="IEQ27" s="57"/>
      <c r="IER27" s="56"/>
      <c r="IES27" s="183"/>
      <c r="IET27" s="56"/>
      <c r="IEU27" s="56"/>
      <c r="IEV27" s="183"/>
      <c r="IEW27" s="56"/>
      <c r="IEX27" s="183"/>
      <c r="IEY27" s="183"/>
      <c r="IEZ27" s="56"/>
      <c r="IFA27" s="56"/>
      <c r="IFB27" s="56"/>
      <c r="IFC27" s="188"/>
      <c r="IFD27" s="55"/>
      <c r="IFE27" s="55"/>
      <c r="IFF27" s="174"/>
      <c r="IFG27" s="57"/>
      <c r="IFH27" s="56"/>
      <c r="IFI27" s="183"/>
      <c r="IFJ27" s="56"/>
      <c r="IFK27" s="56"/>
      <c r="IFL27" s="183"/>
      <c r="IFM27" s="56"/>
      <c r="IFN27" s="183"/>
      <c r="IFO27" s="183"/>
      <c r="IFP27" s="56"/>
      <c r="IFQ27" s="56"/>
      <c r="IFR27" s="56"/>
      <c r="IFS27" s="188"/>
      <c r="IFT27" s="55"/>
      <c r="IFU27" s="55"/>
      <c r="IFV27" s="174"/>
      <c r="IFW27" s="57"/>
      <c r="IFX27" s="56"/>
      <c r="IFY27" s="183"/>
      <c r="IFZ27" s="56"/>
      <c r="IGA27" s="56"/>
      <c r="IGB27" s="183"/>
      <c r="IGC27" s="56"/>
      <c r="IGD27" s="183"/>
      <c r="IGE27" s="183"/>
      <c r="IGF27" s="56"/>
      <c r="IGG27" s="56"/>
      <c r="IGH27" s="56"/>
      <c r="IGI27" s="188"/>
      <c r="IGJ27" s="55"/>
      <c r="IGK27" s="55"/>
      <c r="IGL27" s="174"/>
      <c r="IGM27" s="57"/>
      <c r="IGN27" s="56"/>
      <c r="IGO27" s="183"/>
      <c r="IGP27" s="56"/>
      <c r="IGQ27" s="56"/>
      <c r="IGR27" s="183"/>
      <c r="IGS27" s="56"/>
      <c r="IGT27" s="183"/>
      <c r="IGU27" s="183"/>
      <c r="IGV27" s="56"/>
      <c r="IGW27" s="56"/>
      <c r="IGX27" s="56"/>
      <c r="IGY27" s="188"/>
      <c r="IGZ27" s="55"/>
      <c r="IHA27" s="55"/>
      <c r="IHB27" s="174"/>
      <c r="IHC27" s="57"/>
      <c r="IHD27" s="56"/>
      <c r="IHE27" s="183"/>
      <c r="IHF27" s="56"/>
      <c r="IHG27" s="56"/>
      <c r="IHH27" s="183"/>
      <c r="IHI27" s="56"/>
      <c r="IHJ27" s="183"/>
      <c r="IHK27" s="183"/>
      <c r="IHL27" s="56"/>
      <c r="IHM27" s="56"/>
      <c r="IHN27" s="56"/>
      <c r="IHO27" s="188"/>
      <c r="IHP27" s="55"/>
      <c r="IHQ27" s="55"/>
      <c r="IHR27" s="174"/>
      <c r="IHS27" s="57"/>
      <c r="IHT27" s="56"/>
      <c r="IHU27" s="183"/>
      <c r="IHV27" s="56"/>
      <c r="IHW27" s="56"/>
      <c r="IHX27" s="183"/>
      <c r="IHY27" s="56"/>
      <c r="IHZ27" s="183"/>
      <c r="IIA27" s="183"/>
      <c r="IIB27" s="56"/>
      <c r="IIC27" s="56"/>
      <c r="IID27" s="56"/>
      <c r="IIE27" s="188"/>
      <c r="IIF27" s="55"/>
      <c r="IIG27" s="55"/>
      <c r="IIH27" s="174"/>
      <c r="III27" s="57"/>
      <c r="IIJ27" s="56"/>
      <c r="IIK27" s="183"/>
      <c r="IIL27" s="56"/>
      <c r="IIM27" s="56"/>
      <c r="IIN27" s="183"/>
      <c r="IIO27" s="56"/>
      <c r="IIP27" s="183"/>
      <c r="IIQ27" s="183"/>
      <c r="IIR27" s="56"/>
      <c r="IIS27" s="56"/>
      <c r="IIT27" s="56"/>
      <c r="IIU27" s="188"/>
      <c r="IIV27" s="55"/>
      <c r="IIW27" s="55"/>
      <c r="IIX27" s="174"/>
      <c r="IIY27" s="57"/>
      <c r="IIZ27" s="56"/>
      <c r="IJA27" s="183"/>
      <c r="IJB27" s="56"/>
      <c r="IJC27" s="56"/>
      <c r="IJD27" s="183"/>
      <c r="IJE27" s="56"/>
      <c r="IJF27" s="183"/>
      <c r="IJG27" s="183"/>
      <c r="IJH27" s="56"/>
      <c r="IJI27" s="56"/>
      <c r="IJJ27" s="56"/>
      <c r="IJK27" s="188"/>
      <c r="IJL27" s="55"/>
      <c r="IJM27" s="55"/>
      <c r="IJN27" s="174"/>
      <c r="IJO27" s="57"/>
      <c r="IJP27" s="56"/>
      <c r="IJQ27" s="183"/>
      <c r="IJR27" s="56"/>
      <c r="IJS27" s="56"/>
      <c r="IJT27" s="183"/>
      <c r="IJU27" s="56"/>
      <c r="IJV27" s="183"/>
      <c r="IJW27" s="183"/>
      <c r="IJX27" s="56"/>
      <c r="IJY27" s="56"/>
      <c r="IJZ27" s="56"/>
      <c r="IKA27" s="188"/>
      <c r="IKB27" s="55"/>
      <c r="IKC27" s="55"/>
      <c r="IKD27" s="174"/>
      <c r="IKE27" s="57"/>
      <c r="IKF27" s="56"/>
      <c r="IKG27" s="183"/>
      <c r="IKH27" s="56"/>
      <c r="IKI27" s="56"/>
      <c r="IKJ27" s="183"/>
      <c r="IKK27" s="56"/>
      <c r="IKL27" s="183"/>
      <c r="IKM27" s="183"/>
      <c r="IKN27" s="56"/>
      <c r="IKO27" s="56"/>
      <c r="IKP27" s="56"/>
      <c r="IKQ27" s="188"/>
      <c r="IKR27" s="55"/>
      <c r="IKS27" s="55"/>
      <c r="IKT27" s="174"/>
      <c r="IKU27" s="57"/>
      <c r="IKV27" s="56"/>
      <c r="IKW27" s="183"/>
      <c r="IKX27" s="56"/>
      <c r="IKY27" s="56"/>
      <c r="IKZ27" s="183"/>
      <c r="ILA27" s="56"/>
      <c r="ILB27" s="183"/>
      <c r="ILC27" s="183"/>
      <c r="ILD27" s="56"/>
      <c r="ILE27" s="56"/>
      <c r="ILF27" s="56"/>
      <c r="ILG27" s="188"/>
      <c r="ILH27" s="55"/>
      <c r="ILI27" s="55"/>
      <c r="ILJ27" s="174"/>
      <c r="ILK27" s="57"/>
      <c r="ILL27" s="56"/>
      <c r="ILM27" s="183"/>
      <c r="ILN27" s="56"/>
      <c r="ILO27" s="56"/>
      <c r="ILP27" s="183"/>
      <c r="ILQ27" s="56"/>
      <c r="ILR27" s="183"/>
      <c r="ILS27" s="183"/>
      <c r="ILT27" s="56"/>
      <c r="ILU27" s="56"/>
      <c r="ILV27" s="56"/>
      <c r="ILW27" s="188"/>
      <c r="ILX27" s="55"/>
      <c r="ILY27" s="55"/>
      <c r="ILZ27" s="174"/>
      <c r="IMA27" s="57"/>
      <c r="IMB27" s="56"/>
      <c r="IMC27" s="183"/>
      <c r="IMD27" s="56"/>
      <c r="IME27" s="56"/>
      <c r="IMF27" s="183"/>
      <c r="IMG27" s="56"/>
      <c r="IMH27" s="183"/>
      <c r="IMI27" s="183"/>
      <c r="IMJ27" s="56"/>
      <c r="IMK27" s="56"/>
      <c r="IML27" s="56"/>
      <c r="IMM27" s="188"/>
      <c r="IMN27" s="55"/>
      <c r="IMO27" s="55"/>
      <c r="IMP27" s="174"/>
      <c r="IMQ27" s="57"/>
      <c r="IMR27" s="56"/>
      <c r="IMS27" s="183"/>
      <c r="IMT27" s="56"/>
      <c r="IMU27" s="56"/>
      <c r="IMV27" s="183"/>
      <c r="IMW27" s="56"/>
      <c r="IMX27" s="183"/>
      <c r="IMY27" s="183"/>
      <c r="IMZ27" s="56"/>
      <c r="INA27" s="56"/>
      <c r="INB27" s="56"/>
      <c r="INC27" s="188"/>
      <c r="IND27" s="55"/>
      <c r="INE27" s="55"/>
      <c r="INF27" s="174"/>
      <c r="ING27" s="57"/>
      <c r="INH27" s="56"/>
      <c r="INI27" s="183"/>
      <c r="INJ27" s="56"/>
      <c r="INK27" s="56"/>
      <c r="INL27" s="183"/>
      <c r="INM27" s="56"/>
      <c r="INN27" s="183"/>
      <c r="INO27" s="183"/>
      <c r="INP27" s="56"/>
      <c r="INQ27" s="56"/>
      <c r="INR27" s="56"/>
      <c r="INS27" s="188"/>
      <c r="INT27" s="55"/>
      <c r="INU27" s="55"/>
      <c r="INV27" s="174"/>
      <c r="INW27" s="57"/>
      <c r="INX27" s="56"/>
      <c r="INY27" s="183"/>
      <c r="INZ27" s="56"/>
      <c r="IOA27" s="56"/>
      <c r="IOB27" s="183"/>
      <c r="IOC27" s="56"/>
      <c r="IOD27" s="183"/>
      <c r="IOE27" s="183"/>
      <c r="IOF27" s="56"/>
      <c r="IOG27" s="56"/>
      <c r="IOH27" s="56"/>
      <c r="IOI27" s="188"/>
      <c r="IOJ27" s="55"/>
      <c r="IOK27" s="55"/>
      <c r="IOL27" s="174"/>
      <c r="IOM27" s="57"/>
      <c r="ION27" s="56"/>
      <c r="IOO27" s="183"/>
      <c r="IOP27" s="56"/>
      <c r="IOQ27" s="56"/>
      <c r="IOR27" s="183"/>
      <c r="IOS27" s="56"/>
      <c r="IOT27" s="183"/>
      <c r="IOU27" s="183"/>
      <c r="IOV27" s="56"/>
      <c r="IOW27" s="56"/>
      <c r="IOX27" s="56"/>
      <c r="IOY27" s="188"/>
      <c r="IOZ27" s="55"/>
      <c r="IPA27" s="55"/>
      <c r="IPB27" s="174"/>
      <c r="IPC27" s="57"/>
      <c r="IPD27" s="56"/>
      <c r="IPE27" s="183"/>
      <c r="IPF27" s="56"/>
      <c r="IPG27" s="56"/>
      <c r="IPH27" s="183"/>
      <c r="IPI27" s="56"/>
      <c r="IPJ27" s="183"/>
      <c r="IPK27" s="183"/>
      <c r="IPL27" s="56"/>
      <c r="IPM27" s="56"/>
      <c r="IPN27" s="56"/>
      <c r="IPO27" s="188"/>
      <c r="IPP27" s="55"/>
      <c r="IPQ27" s="55"/>
      <c r="IPR27" s="174"/>
      <c r="IPS27" s="57"/>
      <c r="IPT27" s="56"/>
      <c r="IPU27" s="183"/>
      <c r="IPV27" s="56"/>
      <c r="IPW27" s="56"/>
      <c r="IPX27" s="183"/>
      <c r="IPY27" s="56"/>
      <c r="IPZ27" s="183"/>
      <c r="IQA27" s="183"/>
      <c r="IQB27" s="56"/>
      <c r="IQC27" s="56"/>
      <c r="IQD27" s="56"/>
      <c r="IQE27" s="188"/>
      <c r="IQF27" s="55"/>
      <c r="IQG27" s="55"/>
      <c r="IQH27" s="174"/>
      <c r="IQI27" s="57"/>
      <c r="IQJ27" s="56"/>
      <c r="IQK27" s="183"/>
      <c r="IQL27" s="56"/>
      <c r="IQM27" s="56"/>
      <c r="IQN27" s="183"/>
      <c r="IQO27" s="56"/>
      <c r="IQP27" s="183"/>
      <c r="IQQ27" s="183"/>
      <c r="IQR27" s="56"/>
      <c r="IQS27" s="56"/>
      <c r="IQT27" s="56"/>
      <c r="IQU27" s="188"/>
      <c r="IQV27" s="55"/>
      <c r="IQW27" s="55"/>
      <c r="IQX27" s="174"/>
      <c r="IQY27" s="57"/>
      <c r="IQZ27" s="56"/>
      <c r="IRA27" s="183"/>
      <c r="IRB27" s="56"/>
      <c r="IRC27" s="56"/>
      <c r="IRD27" s="183"/>
      <c r="IRE27" s="56"/>
      <c r="IRF27" s="183"/>
      <c r="IRG27" s="183"/>
      <c r="IRH27" s="56"/>
      <c r="IRI27" s="56"/>
      <c r="IRJ27" s="56"/>
      <c r="IRK27" s="188"/>
      <c r="IRL27" s="55"/>
      <c r="IRM27" s="55"/>
      <c r="IRN27" s="174"/>
      <c r="IRO27" s="57"/>
      <c r="IRP27" s="56"/>
      <c r="IRQ27" s="183"/>
      <c r="IRR27" s="56"/>
      <c r="IRS27" s="56"/>
      <c r="IRT27" s="183"/>
      <c r="IRU27" s="56"/>
      <c r="IRV27" s="183"/>
      <c r="IRW27" s="183"/>
      <c r="IRX27" s="56"/>
      <c r="IRY27" s="56"/>
      <c r="IRZ27" s="56"/>
      <c r="ISA27" s="188"/>
      <c r="ISB27" s="55"/>
      <c r="ISC27" s="55"/>
      <c r="ISD27" s="174"/>
      <c r="ISE27" s="57"/>
      <c r="ISF27" s="56"/>
      <c r="ISG27" s="183"/>
      <c r="ISH27" s="56"/>
      <c r="ISI27" s="56"/>
      <c r="ISJ27" s="183"/>
      <c r="ISK27" s="56"/>
      <c r="ISL27" s="183"/>
      <c r="ISM27" s="183"/>
      <c r="ISN27" s="56"/>
      <c r="ISO27" s="56"/>
      <c r="ISP27" s="56"/>
      <c r="ISQ27" s="188"/>
      <c r="ISR27" s="55"/>
      <c r="ISS27" s="55"/>
      <c r="IST27" s="174"/>
      <c r="ISU27" s="57"/>
      <c r="ISV27" s="56"/>
      <c r="ISW27" s="183"/>
      <c r="ISX27" s="56"/>
      <c r="ISY27" s="56"/>
      <c r="ISZ27" s="183"/>
      <c r="ITA27" s="56"/>
      <c r="ITB27" s="183"/>
      <c r="ITC27" s="183"/>
      <c r="ITD27" s="56"/>
      <c r="ITE27" s="56"/>
      <c r="ITF27" s="56"/>
      <c r="ITG27" s="188"/>
      <c r="ITH27" s="55"/>
      <c r="ITI27" s="55"/>
      <c r="ITJ27" s="174"/>
      <c r="ITK27" s="57"/>
      <c r="ITL27" s="56"/>
      <c r="ITM27" s="183"/>
      <c r="ITN27" s="56"/>
      <c r="ITO27" s="56"/>
      <c r="ITP27" s="183"/>
      <c r="ITQ27" s="56"/>
      <c r="ITR27" s="183"/>
      <c r="ITS27" s="183"/>
      <c r="ITT27" s="56"/>
      <c r="ITU27" s="56"/>
      <c r="ITV27" s="56"/>
      <c r="ITW27" s="188"/>
      <c r="ITX27" s="55"/>
      <c r="ITY27" s="55"/>
      <c r="ITZ27" s="174"/>
      <c r="IUA27" s="57"/>
      <c r="IUB27" s="56"/>
      <c r="IUC27" s="183"/>
      <c r="IUD27" s="56"/>
      <c r="IUE27" s="56"/>
      <c r="IUF27" s="183"/>
      <c r="IUG27" s="56"/>
      <c r="IUH27" s="183"/>
      <c r="IUI27" s="183"/>
      <c r="IUJ27" s="56"/>
      <c r="IUK27" s="56"/>
      <c r="IUL27" s="56"/>
      <c r="IUM27" s="188"/>
      <c r="IUN27" s="55"/>
      <c r="IUO27" s="55"/>
      <c r="IUP27" s="174"/>
      <c r="IUQ27" s="57"/>
      <c r="IUR27" s="56"/>
      <c r="IUS27" s="183"/>
      <c r="IUT27" s="56"/>
      <c r="IUU27" s="56"/>
      <c r="IUV27" s="183"/>
      <c r="IUW27" s="56"/>
      <c r="IUX27" s="183"/>
      <c r="IUY27" s="183"/>
      <c r="IUZ27" s="56"/>
      <c r="IVA27" s="56"/>
      <c r="IVB27" s="56"/>
      <c r="IVC27" s="188"/>
      <c r="IVD27" s="55"/>
      <c r="IVE27" s="55"/>
      <c r="IVF27" s="174"/>
      <c r="IVG27" s="57"/>
      <c r="IVH27" s="56"/>
      <c r="IVI27" s="183"/>
      <c r="IVJ27" s="56"/>
      <c r="IVK27" s="56"/>
      <c r="IVL27" s="183"/>
      <c r="IVM27" s="56"/>
      <c r="IVN27" s="183"/>
      <c r="IVO27" s="183"/>
      <c r="IVP27" s="56"/>
      <c r="IVQ27" s="56"/>
      <c r="IVR27" s="56"/>
      <c r="IVS27" s="188"/>
      <c r="IVT27" s="55"/>
      <c r="IVU27" s="55"/>
      <c r="IVV27" s="174"/>
      <c r="IVW27" s="57"/>
      <c r="IVX27" s="56"/>
      <c r="IVY27" s="183"/>
      <c r="IVZ27" s="56"/>
      <c r="IWA27" s="56"/>
      <c r="IWB27" s="183"/>
      <c r="IWC27" s="56"/>
      <c r="IWD27" s="183"/>
      <c r="IWE27" s="183"/>
      <c r="IWF27" s="56"/>
      <c r="IWG27" s="56"/>
      <c r="IWH27" s="56"/>
      <c r="IWI27" s="188"/>
      <c r="IWJ27" s="55"/>
      <c r="IWK27" s="55"/>
      <c r="IWL27" s="174"/>
      <c r="IWM27" s="57"/>
      <c r="IWN27" s="56"/>
      <c r="IWO27" s="183"/>
      <c r="IWP27" s="56"/>
      <c r="IWQ27" s="56"/>
      <c r="IWR27" s="183"/>
      <c r="IWS27" s="56"/>
      <c r="IWT27" s="183"/>
      <c r="IWU27" s="183"/>
      <c r="IWV27" s="56"/>
      <c r="IWW27" s="56"/>
      <c r="IWX27" s="56"/>
      <c r="IWY27" s="188"/>
      <c r="IWZ27" s="55"/>
      <c r="IXA27" s="55"/>
      <c r="IXB27" s="174"/>
      <c r="IXC27" s="57"/>
      <c r="IXD27" s="56"/>
      <c r="IXE27" s="183"/>
      <c r="IXF27" s="56"/>
      <c r="IXG27" s="56"/>
      <c r="IXH27" s="183"/>
      <c r="IXI27" s="56"/>
      <c r="IXJ27" s="183"/>
      <c r="IXK27" s="183"/>
      <c r="IXL27" s="56"/>
      <c r="IXM27" s="56"/>
      <c r="IXN27" s="56"/>
      <c r="IXO27" s="188"/>
      <c r="IXP27" s="55"/>
      <c r="IXQ27" s="55"/>
      <c r="IXR27" s="174"/>
      <c r="IXS27" s="57"/>
      <c r="IXT27" s="56"/>
      <c r="IXU27" s="183"/>
      <c r="IXV27" s="56"/>
      <c r="IXW27" s="56"/>
      <c r="IXX27" s="183"/>
      <c r="IXY27" s="56"/>
      <c r="IXZ27" s="183"/>
      <c r="IYA27" s="183"/>
      <c r="IYB27" s="56"/>
      <c r="IYC27" s="56"/>
      <c r="IYD27" s="56"/>
      <c r="IYE27" s="188"/>
      <c r="IYF27" s="55"/>
      <c r="IYG27" s="55"/>
      <c r="IYH27" s="174"/>
      <c r="IYI27" s="57"/>
      <c r="IYJ27" s="56"/>
      <c r="IYK27" s="183"/>
      <c r="IYL27" s="56"/>
      <c r="IYM27" s="56"/>
      <c r="IYN27" s="183"/>
      <c r="IYO27" s="56"/>
      <c r="IYP27" s="183"/>
      <c r="IYQ27" s="183"/>
      <c r="IYR27" s="56"/>
      <c r="IYS27" s="56"/>
      <c r="IYT27" s="56"/>
      <c r="IYU27" s="188"/>
      <c r="IYV27" s="55"/>
      <c r="IYW27" s="55"/>
      <c r="IYX27" s="174"/>
      <c r="IYY27" s="57"/>
      <c r="IYZ27" s="56"/>
      <c r="IZA27" s="183"/>
      <c r="IZB27" s="56"/>
      <c r="IZC27" s="56"/>
      <c r="IZD27" s="183"/>
      <c r="IZE27" s="56"/>
      <c r="IZF27" s="183"/>
      <c r="IZG27" s="183"/>
      <c r="IZH27" s="56"/>
      <c r="IZI27" s="56"/>
      <c r="IZJ27" s="56"/>
      <c r="IZK27" s="188"/>
      <c r="IZL27" s="55"/>
      <c r="IZM27" s="55"/>
      <c r="IZN27" s="174"/>
      <c r="IZO27" s="57"/>
      <c r="IZP27" s="56"/>
      <c r="IZQ27" s="183"/>
      <c r="IZR27" s="56"/>
      <c r="IZS27" s="56"/>
      <c r="IZT27" s="183"/>
      <c r="IZU27" s="56"/>
      <c r="IZV27" s="183"/>
      <c r="IZW27" s="183"/>
      <c r="IZX27" s="56"/>
      <c r="IZY27" s="56"/>
      <c r="IZZ27" s="56"/>
      <c r="JAA27" s="188"/>
      <c r="JAB27" s="55"/>
      <c r="JAC27" s="55"/>
      <c r="JAD27" s="174"/>
      <c r="JAE27" s="57"/>
      <c r="JAF27" s="56"/>
      <c r="JAG27" s="183"/>
      <c r="JAH27" s="56"/>
      <c r="JAI27" s="56"/>
      <c r="JAJ27" s="183"/>
      <c r="JAK27" s="56"/>
      <c r="JAL27" s="183"/>
      <c r="JAM27" s="183"/>
      <c r="JAN27" s="56"/>
      <c r="JAO27" s="56"/>
      <c r="JAP27" s="56"/>
      <c r="JAQ27" s="188"/>
      <c r="JAR27" s="55"/>
      <c r="JAS27" s="55"/>
      <c r="JAT27" s="174"/>
      <c r="JAU27" s="57"/>
      <c r="JAV27" s="56"/>
      <c r="JAW27" s="183"/>
      <c r="JAX27" s="56"/>
      <c r="JAY27" s="56"/>
      <c r="JAZ27" s="183"/>
      <c r="JBA27" s="56"/>
      <c r="JBB27" s="183"/>
      <c r="JBC27" s="183"/>
      <c r="JBD27" s="56"/>
      <c r="JBE27" s="56"/>
      <c r="JBF27" s="56"/>
      <c r="JBG27" s="188"/>
      <c r="JBH27" s="55"/>
      <c r="JBI27" s="55"/>
      <c r="JBJ27" s="174"/>
      <c r="JBK27" s="57"/>
      <c r="JBL27" s="56"/>
      <c r="JBM27" s="183"/>
      <c r="JBN27" s="56"/>
      <c r="JBO27" s="56"/>
      <c r="JBP27" s="183"/>
      <c r="JBQ27" s="56"/>
      <c r="JBR27" s="183"/>
      <c r="JBS27" s="183"/>
      <c r="JBT27" s="56"/>
      <c r="JBU27" s="56"/>
      <c r="JBV27" s="56"/>
      <c r="JBW27" s="188"/>
      <c r="JBX27" s="55"/>
      <c r="JBY27" s="55"/>
      <c r="JBZ27" s="174"/>
      <c r="JCA27" s="57"/>
      <c r="JCB27" s="56"/>
      <c r="JCC27" s="183"/>
      <c r="JCD27" s="56"/>
      <c r="JCE27" s="56"/>
      <c r="JCF27" s="183"/>
      <c r="JCG27" s="56"/>
      <c r="JCH27" s="183"/>
      <c r="JCI27" s="183"/>
      <c r="JCJ27" s="56"/>
      <c r="JCK27" s="56"/>
      <c r="JCL27" s="56"/>
      <c r="JCM27" s="188"/>
      <c r="JCN27" s="55"/>
      <c r="JCO27" s="55"/>
      <c r="JCP27" s="174"/>
      <c r="JCQ27" s="57"/>
      <c r="JCR27" s="56"/>
      <c r="JCS27" s="183"/>
      <c r="JCT27" s="56"/>
      <c r="JCU27" s="56"/>
      <c r="JCV27" s="183"/>
      <c r="JCW27" s="56"/>
      <c r="JCX27" s="183"/>
      <c r="JCY27" s="183"/>
      <c r="JCZ27" s="56"/>
      <c r="JDA27" s="56"/>
      <c r="JDB27" s="56"/>
      <c r="JDC27" s="188"/>
      <c r="JDD27" s="55"/>
      <c r="JDE27" s="55"/>
      <c r="JDF27" s="174"/>
      <c r="JDG27" s="57"/>
      <c r="JDH27" s="56"/>
      <c r="JDI27" s="183"/>
      <c r="JDJ27" s="56"/>
      <c r="JDK27" s="56"/>
      <c r="JDL27" s="183"/>
      <c r="JDM27" s="56"/>
      <c r="JDN27" s="183"/>
      <c r="JDO27" s="183"/>
      <c r="JDP27" s="56"/>
      <c r="JDQ27" s="56"/>
      <c r="JDR27" s="56"/>
      <c r="JDS27" s="188"/>
      <c r="JDT27" s="55"/>
      <c r="JDU27" s="55"/>
      <c r="JDV27" s="174"/>
      <c r="JDW27" s="57"/>
      <c r="JDX27" s="56"/>
      <c r="JDY27" s="183"/>
      <c r="JDZ27" s="56"/>
      <c r="JEA27" s="56"/>
      <c r="JEB27" s="183"/>
      <c r="JEC27" s="56"/>
      <c r="JED27" s="183"/>
      <c r="JEE27" s="183"/>
      <c r="JEF27" s="56"/>
      <c r="JEG27" s="56"/>
      <c r="JEH27" s="56"/>
      <c r="JEI27" s="188"/>
      <c r="JEJ27" s="55"/>
      <c r="JEK27" s="55"/>
      <c r="JEL27" s="174"/>
      <c r="JEM27" s="57"/>
      <c r="JEN27" s="56"/>
      <c r="JEO27" s="183"/>
      <c r="JEP27" s="56"/>
      <c r="JEQ27" s="56"/>
      <c r="JER27" s="183"/>
      <c r="JES27" s="56"/>
      <c r="JET27" s="183"/>
      <c r="JEU27" s="183"/>
      <c r="JEV27" s="56"/>
      <c r="JEW27" s="56"/>
      <c r="JEX27" s="56"/>
      <c r="JEY27" s="188"/>
      <c r="JEZ27" s="55"/>
      <c r="JFA27" s="55"/>
      <c r="JFB27" s="174"/>
      <c r="JFC27" s="57"/>
      <c r="JFD27" s="56"/>
      <c r="JFE27" s="183"/>
      <c r="JFF27" s="56"/>
      <c r="JFG27" s="56"/>
      <c r="JFH27" s="183"/>
      <c r="JFI27" s="56"/>
      <c r="JFJ27" s="183"/>
      <c r="JFK27" s="183"/>
      <c r="JFL27" s="56"/>
      <c r="JFM27" s="56"/>
      <c r="JFN27" s="56"/>
      <c r="JFO27" s="188"/>
      <c r="JFP27" s="55"/>
      <c r="JFQ27" s="55"/>
      <c r="JFR27" s="174"/>
      <c r="JFS27" s="57"/>
      <c r="JFT27" s="56"/>
      <c r="JFU27" s="183"/>
      <c r="JFV27" s="56"/>
      <c r="JFW27" s="56"/>
      <c r="JFX27" s="183"/>
      <c r="JFY27" s="56"/>
      <c r="JFZ27" s="183"/>
      <c r="JGA27" s="183"/>
      <c r="JGB27" s="56"/>
      <c r="JGC27" s="56"/>
      <c r="JGD27" s="56"/>
      <c r="JGE27" s="188"/>
      <c r="JGF27" s="55"/>
      <c r="JGG27" s="55"/>
      <c r="JGH27" s="174"/>
      <c r="JGI27" s="57"/>
      <c r="JGJ27" s="56"/>
      <c r="JGK27" s="183"/>
      <c r="JGL27" s="56"/>
      <c r="JGM27" s="56"/>
      <c r="JGN27" s="183"/>
      <c r="JGO27" s="56"/>
      <c r="JGP27" s="183"/>
      <c r="JGQ27" s="183"/>
      <c r="JGR27" s="56"/>
      <c r="JGS27" s="56"/>
      <c r="JGT27" s="56"/>
      <c r="JGU27" s="188"/>
      <c r="JGV27" s="55"/>
      <c r="JGW27" s="55"/>
      <c r="JGX27" s="174"/>
      <c r="JGY27" s="57"/>
      <c r="JGZ27" s="56"/>
      <c r="JHA27" s="183"/>
      <c r="JHB27" s="56"/>
      <c r="JHC27" s="56"/>
      <c r="JHD27" s="183"/>
      <c r="JHE27" s="56"/>
      <c r="JHF27" s="183"/>
      <c r="JHG27" s="183"/>
      <c r="JHH27" s="56"/>
      <c r="JHI27" s="56"/>
      <c r="JHJ27" s="56"/>
      <c r="JHK27" s="188"/>
      <c r="JHL27" s="55"/>
      <c r="JHM27" s="55"/>
      <c r="JHN27" s="174"/>
      <c r="JHO27" s="57"/>
      <c r="JHP27" s="56"/>
      <c r="JHQ27" s="183"/>
      <c r="JHR27" s="56"/>
      <c r="JHS27" s="56"/>
      <c r="JHT27" s="183"/>
      <c r="JHU27" s="56"/>
      <c r="JHV27" s="183"/>
      <c r="JHW27" s="183"/>
      <c r="JHX27" s="56"/>
      <c r="JHY27" s="56"/>
      <c r="JHZ27" s="56"/>
      <c r="JIA27" s="188"/>
      <c r="JIB27" s="55"/>
      <c r="JIC27" s="55"/>
      <c r="JID27" s="174"/>
      <c r="JIE27" s="57"/>
      <c r="JIF27" s="56"/>
      <c r="JIG27" s="183"/>
      <c r="JIH27" s="56"/>
      <c r="JII27" s="56"/>
      <c r="JIJ27" s="183"/>
      <c r="JIK27" s="56"/>
      <c r="JIL27" s="183"/>
      <c r="JIM27" s="183"/>
      <c r="JIN27" s="56"/>
      <c r="JIO27" s="56"/>
      <c r="JIP27" s="56"/>
      <c r="JIQ27" s="188"/>
      <c r="JIR27" s="55"/>
      <c r="JIS27" s="55"/>
      <c r="JIT27" s="174"/>
      <c r="JIU27" s="57"/>
      <c r="JIV27" s="56"/>
      <c r="JIW27" s="183"/>
      <c r="JIX27" s="56"/>
      <c r="JIY27" s="56"/>
      <c r="JIZ27" s="183"/>
      <c r="JJA27" s="56"/>
      <c r="JJB27" s="183"/>
      <c r="JJC27" s="183"/>
      <c r="JJD27" s="56"/>
      <c r="JJE27" s="56"/>
      <c r="JJF27" s="56"/>
      <c r="JJG27" s="188"/>
      <c r="JJH27" s="55"/>
      <c r="JJI27" s="55"/>
      <c r="JJJ27" s="174"/>
      <c r="JJK27" s="57"/>
      <c r="JJL27" s="56"/>
      <c r="JJM27" s="183"/>
      <c r="JJN27" s="56"/>
      <c r="JJO27" s="56"/>
      <c r="JJP27" s="183"/>
      <c r="JJQ27" s="56"/>
      <c r="JJR27" s="183"/>
      <c r="JJS27" s="183"/>
      <c r="JJT27" s="56"/>
      <c r="JJU27" s="56"/>
      <c r="JJV27" s="56"/>
      <c r="JJW27" s="188"/>
      <c r="JJX27" s="55"/>
      <c r="JJY27" s="55"/>
      <c r="JJZ27" s="174"/>
      <c r="JKA27" s="57"/>
      <c r="JKB27" s="56"/>
      <c r="JKC27" s="183"/>
      <c r="JKD27" s="56"/>
      <c r="JKE27" s="56"/>
      <c r="JKF27" s="183"/>
      <c r="JKG27" s="56"/>
      <c r="JKH27" s="183"/>
      <c r="JKI27" s="183"/>
      <c r="JKJ27" s="56"/>
      <c r="JKK27" s="56"/>
      <c r="JKL27" s="56"/>
      <c r="JKM27" s="188"/>
      <c r="JKN27" s="55"/>
      <c r="JKO27" s="55"/>
      <c r="JKP27" s="174"/>
      <c r="JKQ27" s="57"/>
      <c r="JKR27" s="56"/>
      <c r="JKS27" s="183"/>
      <c r="JKT27" s="56"/>
      <c r="JKU27" s="56"/>
      <c r="JKV27" s="183"/>
      <c r="JKW27" s="56"/>
      <c r="JKX27" s="183"/>
      <c r="JKY27" s="183"/>
      <c r="JKZ27" s="56"/>
      <c r="JLA27" s="56"/>
      <c r="JLB27" s="56"/>
      <c r="JLC27" s="188"/>
      <c r="JLD27" s="55"/>
      <c r="JLE27" s="55"/>
      <c r="JLF27" s="174"/>
      <c r="JLG27" s="57"/>
      <c r="JLH27" s="56"/>
      <c r="JLI27" s="183"/>
      <c r="JLJ27" s="56"/>
      <c r="JLK27" s="56"/>
      <c r="JLL27" s="183"/>
      <c r="JLM27" s="56"/>
      <c r="JLN27" s="183"/>
      <c r="JLO27" s="183"/>
      <c r="JLP27" s="56"/>
      <c r="JLQ27" s="56"/>
      <c r="JLR27" s="56"/>
      <c r="JLS27" s="188"/>
      <c r="JLT27" s="55"/>
      <c r="JLU27" s="55"/>
      <c r="JLV27" s="174"/>
      <c r="JLW27" s="57"/>
      <c r="JLX27" s="56"/>
      <c r="JLY27" s="183"/>
      <c r="JLZ27" s="56"/>
      <c r="JMA27" s="56"/>
      <c r="JMB27" s="183"/>
      <c r="JMC27" s="56"/>
      <c r="JMD27" s="183"/>
      <c r="JME27" s="183"/>
      <c r="JMF27" s="56"/>
      <c r="JMG27" s="56"/>
      <c r="JMH27" s="56"/>
      <c r="JMI27" s="188"/>
      <c r="JMJ27" s="55"/>
      <c r="JMK27" s="55"/>
      <c r="JML27" s="174"/>
      <c r="JMM27" s="57"/>
      <c r="JMN27" s="56"/>
      <c r="JMO27" s="183"/>
      <c r="JMP27" s="56"/>
      <c r="JMQ27" s="56"/>
      <c r="JMR27" s="183"/>
      <c r="JMS27" s="56"/>
      <c r="JMT27" s="183"/>
      <c r="JMU27" s="183"/>
      <c r="JMV27" s="56"/>
      <c r="JMW27" s="56"/>
      <c r="JMX27" s="56"/>
      <c r="JMY27" s="188"/>
      <c r="JMZ27" s="55"/>
      <c r="JNA27" s="55"/>
      <c r="JNB27" s="174"/>
      <c r="JNC27" s="57"/>
      <c r="JND27" s="56"/>
      <c r="JNE27" s="183"/>
      <c r="JNF27" s="56"/>
      <c r="JNG27" s="56"/>
      <c r="JNH27" s="183"/>
      <c r="JNI27" s="56"/>
      <c r="JNJ27" s="183"/>
      <c r="JNK27" s="183"/>
      <c r="JNL27" s="56"/>
      <c r="JNM27" s="56"/>
      <c r="JNN27" s="56"/>
      <c r="JNO27" s="188"/>
      <c r="JNP27" s="55"/>
      <c r="JNQ27" s="55"/>
      <c r="JNR27" s="174"/>
      <c r="JNS27" s="57"/>
      <c r="JNT27" s="56"/>
      <c r="JNU27" s="183"/>
      <c r="JNV27" s="56"/>
      <c r="JNW27" s="56"/>
      <c r="JNX27" s="183"/>
      <c r="JNY27" s="56"/>
      <c r="JNZ27" s="183"/>
      <c r="JOA27" s="183"/>
      <c r="JOB27" s="56"/>
      <c r="JOC27" s="56"/>
      <c r="JOD27" s="56"/>
      <c r="JOE27" s="188"/>
      <c r="JOF27" s="55"/>
      <c r="JOG27" s="55"/>
      <c r="JOH27" s="174"/>
      <c r="JOI27" s="57"/>
      <c r="JOJ27" s="56"/>
      <c r="JOK27" s="183"/>
      <c r="JOL27" s="56"/>
      <c r="JOM27" s="56"/>
      <c r="JON27" s="183"/>
      <c r="JOO27" s="56"/>
      <c r="JOP27" s="183"/>
      <c r="JOQ27" s="183"/>
      <c r="JOR27" s="56"/>
      <c r="JOS27" s="56"/>
      <c r="JOT27" s="56"/>
      <c r="JOU27" s="188"/>
      <c r="JOV27" s="55"/>
      <c r="JOW27" s="55"/>
      <c r="JOX27" s="174"/>
      <c r="JOY27" s="57"/>
      <c r="JOZ27" s="56"/>
      <c r="JPA27" s="183"/>
      <c r="JPB27" s="56"/>
      <c r="JPC27" s="56"/>
      <c r="JPD27" s="183"/>
      <c r="JPE27" s="56"/>
      <c r="JPF27" s="183"/>
      <c r="JPG27" s="183"/>
      <c r="JPH27" s="56"/>
      <c r="JPI27" s="56"/>
      <c r="JPJ27" s="56"/>
      <c r="JPK27" s="188"/>
      <c r="JPL27" s="55"/>
      <c r="JPM27" s="55"/>
      <c r="JPN27" s="174"/>
      <c r="JPO27" s="57"/>
      <c r="JPP27" s="56"/>
      <c r="JPQ27" s="183"/>
      <c r="JPR27" s="56"/>
      <c r="JPS27" s="56"/>
      <c r="JPT27" s="183"/>
      <c r="JPU27" s="56"/>
      <c r="JPV27" s="183"/>
      <c r="JPW27" s="183"/>
      <c r="JPX27" s="56"/>
      <c r="JPY27" s="56"/>
      <c r="JPZ27" s="56"/>
      <c r="JQA27" s="188"/>
      <c r="JQB27" s="55"/>
      <c r="JQC27" s="55"/>
      <c r="JQD27" s="174"/>
      <c r="JQE27" s="57"/>
      <c r="JQF27" s="56"/>
      <c r="JQG27" s="183"/>
      <c r="JQH27" s="56"/>
      <c r="JQI27" s="56"/>
      <c r="JQJ27" s="183"/>
      <c r="JQK27" s="56"/>
      <c r="JQL27" s="183"/>
      <c r="JQM27" s="183"/>
      <c r="JQN27" s="56"/>
      <c r="JQO27" s="56"/>
      <c r="JQP27" s="56"/>
      <c r="JQQ27" s="188"/>
      <c r="JQR27" s="55"/>
      <c r="JQS27" s="55"/>
      <c r="JQT27" s="174"/>
      <c r="JQU27" s="57"/>
      <c r="JQV27" s="56"/>
      <c r="JQW27" s="183"/>
      <c r="JQX27" s="56"/>
      <c r="JQY27" s="56"/>
      <c r="JQZ27" s="183"/>
      <c r="JRA27" s="56"/>
      <c r="JRB27" s="183"/>
      <c r="JRC27" s="183"/>
      <c r="JRD27" s="56"/>
      <c r="JRE27" s="56"/>
      <c r="JRF27" s="56"/>
      <c r="JRG27" s="188"/>
      <c r="JRH27" s="55"/>
      <c r="JRI27" s="55"/>
      <c r="JRJ27" s="174"/>
      <c r="JRK27" s="57"/>
      <c r="JRL27" s="56"/>
      <c r="JRM27" s="183"/>
      <c r="JRN27" s="56"/>
      <c r="JRO27" s="56"/>
      <c r="JRP27" s="183"/>
      <c r="JRQ27" s="56"/>
      <c r="JRR27" s="183"/>
      <c r="JRS27" s="183"/>
      <c r="JRT27" s="56"/>
      <c r="JRU27" s="56"/>
      <c r="JRV27" s="56"/>
      <c r="JRW27" s="188"/>
      <c r="JRX27" s="55"/>
      <c r="JRY27" s="55"/>
      <c r="JRZ27" s="174"/>
      <c r="JSA27" s="57"/>
      <c r="JSB27" s="56"/>
      <c r="JSC27" s="183"/>
      <c r="JSD27" s="56"/>
      <c r="JSE27" s="56"/>
      <c r="JSF27" s="183"/>
      <c r="JSG27" s="56"/>
      <c r="JSH27" s="183"/>
      <c r="JSI27" s="183"/>
      <c r="JSJ27" s="56"/>
      <c r="JSK27" s="56"/>
      <c r="JSL27" s="56"/>
      <c r="JSM27" s="188"/>
      <c r="JSN27" s="55"/>
      <c r="JSO27" s="55"/>
      <c r="JSP27" s="174"/>
      <c r="JSQ27" s="57"/>
      <c r="JSR27" s="56"/>
      <c r="JSS27" s="183"/>
      <c r="JST27" s="56"/>
      <c r="JSU27" s="56"/>
      <c r="JSV27" s="183"/>
      <c r="JSW27" s="56"/>
      <c r="JSX27" s="183"/>
      <c r="JSY27" s="183"/>
      <c r="JSZ27" s="56"/>
      <c r="JTA27" s="56"/>
      <c r="JTB27" s="56"/>
      <c r="JTC27" s="188"/>
      <c r="JTD27" s="55"/>
      <c r="JTE27" s="55"/>
      <c r="JTF27" s="174"/>
      <c r="JTG27" s="57"/>
      <c r="JTH27" s="56"/>
      <c r="JTI27" s="183"/>
      <c r="JTJ27" s="56"/>
      <c r="JTK27" s="56"/>
      <c r="JTL27" s="183"/>
      <c r="JTM27" s="56"/>
      <c r="JTN27" s="183"/>
      <c r="JTO27" s="183"/>
      <c r="JTP27" s="56"/>
      <c r="JTQ27" s="56"/>
      <c r="JTR27" s="56"/>
      <c r="JTS27" s="188"/>
      <c r="JTT27" s="55"/>
      <c r="JTU27" s="55"/>
      <c r="JTV27" s="174"/>
      <c r="JTW27" s="57"/>
      <c r="JTX27" s="56"/>
      <c r="JTY27" s="183"/>
      <c r="JTZ27" s="56"/>
      <c r="JUA27" s="56"/>
      <c r="JUB27" s="183"/>
      <c r="JUC27" s="56"/>
      <c r="JUD27" s="183"/>
      <c r="JUE27" s="183"/>
      <c r="JUF27" s="56"/>
      <c r="JUG27" s="56"/>
      <c r="JUH27" s="56"/>
      <c r="JUI27" s="188"/>
      <c r="JUJ27" s="55"/>
      <c r="JUK27" s="55"/>
      <c r="JUL27" s="174"/>
      <c r="JUM27" s="57"/>
      <c r="JUN27" s="56"/>
      <c r="JUO27" s="183"/>
      <c r="JUP27" s="56"/>
      <c r="JUQ27" s="56"/>
      <c r="JUR27" s="183"/>
      <c r="JUS27" s="56"/>
      <c r="JUT27" s="183"/>
      <c r="JUU27" s="183"/>
      <c r="JUV27" s="56"/>
      <c r="JUW27" s="56"/>
      <c r="JUX27" s="56"/>
      <c r="JUY27" s="188"/>
      <c r="JUZ27" s="55"/>
      <c r="JVA27" s="55"/>
      <c r="JVB27" s="174"/>
      <c r="JVC27" s="57"/>
      <c r="JVD27" s="56"/>
      <c r="JVE27" s="183"/>
      <c r="JVF27" s="56"/>
      <c r="JVG27" s="56"/>
      <c r="JVH27" s="183"/>
      <c r="JVI27" s="56"/>
      <c r="JVJ27" s="183"/>
      <c r="JVK27" s="183"/>
      <c r="JVL27" s="56"/>
      <c r="JVM27" s="56"/>
      <c r="JVN27" s="56"/>
      <c r="JVO27" s="188"/>
      <c r="JVP27" s="55"/>
      <c r="JVQ27" s="55"/>
      <c r="JVR27" s="174"/>
      <c r="JVS27" s="57"/>
      <c r="JVT27" s="56"/>
      <c r="JVU27" s="183"/>
      <c r="JVV27" s="56"/>
      <c r="JVW27" s="56"/>
      <c r="JVX27" s="183"/>
      <c r="JVY27" s="56"/>
      <c r="JVZ27" s="183"/>
      <c r="JWA27" s="183"/>
      <c r="JWB27" s="56"/>
      <c r="JWC27" s="56"/>
      <c r="JWD27" s="56"/>
      <c r="JWE27" s="188"/>
      <c r="JWF27" s="55"/>
      <c r="JWG27" s="55"/>
      <c r="JWH27" s="174"/>
      <c r="JWI27" s="57"/>
      <c r="JWJ27" s="56"/>
      <c r="JWK27" s="183"/>
      <c r="JWL27" s="56"/>
      <c r="JWM27" s="56"/>
      <c r="JWN27" s="183"/>
      <c r="JWO27" s="56"/>
      <c r="JWP27" s="183"/>
      <c r="JWQ27" s="183"/>
      <c r="JWR27" s="56"/>
      <c r="JWS27" s="56"/>
      <c r="JWT27" s="56"/>
      <c r="JWU27" s="188"/>
      <c r="JWV27" s="55"/>
      <c r="JWW27" s="55"/>
      <c r="JWX27" s="174"/>
      <c r="JWY27" s="57"/>
      <c r="JWZ27" s="56"/>
      <c r="JXA27" s="183"/>
      <c r="JXB27" s="56"/>
      <c r="JXC27" s="56"/>
      <c r="JXD27" s="183"/>
      <c r="JXE27" s="56"/>
      <c r="JXF27" s="183"/>
      <c r="JXG27" s="183"/>
      <c r="JXH27" s="56"/>
      <c r="JXI27" s="56"/>
      <c r="JXJ27" s="56"/>
      <c r="JXK27" s="188"/>
      <c r="JXL27" s="55"/>
      <c r="JXM27" s="55"/>
      <c r="JXN27" s="174"/>
      <c r="JXO27" s="57"/>
      <c r="JXP27" s="56"/>
      <c r="JXQ27" s="183"/>
      <c r="JXR27" s="56"/>
      <c r="JXS27" s="56"/>
      <c r="JXT27" s="183"/>
      <c r="JXU27" s="56"/>
      <c r="JXV27" s="183"/>
      <c r="JXW27" s="183"/>
      <c r="JXX27" s="56"/>
      <c r="JXY27" s="56"/>
      <c r="JXZ27" s="56"/>
      <c r="JYA27" s="188"/>
      <c r="JYB27" s="55"/>
      <c r="JYC27" s="55"/>
      <c r="JYD27" s="174"/>
      <c r="JYE27" s="57"/>
      <c r="JYF27" s="56"/>
      <c r="JYG27" s="183"/>
      <c r="JYH27" s="56"/>
      <c r="JYI27" s="56"/>
      <c r="JYJ27" s="183"/>
      <c r="JYK27" s="56"/>
      <c r="JYL27" s="183"/>
      <c r="JYM27" s="183"/>
      <c r="JYN27" s="56"/>
      <c r="JYO27" s="56"/>
      <c r="JYP27" s="56"/>
      <c r="JYQ27" s="188"/>
      <c r="JYR27" s="55"/>
      <c r="JYS27" s="55"/>
      <c r="JYT27" s="174"/>
      <c r="JYU27" s="57"/>
      <c r="JYV27" s="56"/>
      <c r="JYW27" s="183"/>
      <c r="JYX27" s="56"/>
      <c r="JYY27" s="56"/>
      <c r="JYZ27" s="183"/>
      <c r="JZA27" s="56"/>
      <c r="JZB27" s="183"/>
      <c r="JZC27" s="183"/>
      <c r="JZD27" s="56"/>
      <c r="JZE27" s="56"/>
      <c r="JZF27" s="56"/>
      <c r="JZG27" s="188"/>
      <c r="JZH27" s="55"/>
      <c r="JZI27" s="55"/>
      <c r="JZJ27" s="174"/>
      <c r="JZK27" s="57"/>
      <c r="JZL27" s="56"/>
      <c r="JZM27" s="183"/>
      <c r="JZN27" s="56"/>
      <c r="JZO27" s="56"/>
      <c r="JZP27" s="183"/>
      <c r="JZQ27" s="56"/>
      <c r="JZR27" s="183"/>
      <c r="JZS27" s="183"/>
      <c r="JZT27" s="56"/>
      <c r="JZU27" s="56"/>
      <c r="JZV27" s="56"/>
      <c r="JZW27" s="188"/>
      <c r="JZX27" s="55"/>
      <c r="JZY27" s="55"/>
      <c r="JZZ27" s="174"/>
      <c r="KAA27" s="57"/>
      <c r="KAB27" s="56"/>
      <c r="KAC27" s="183"/>
      <c r="KAD27" s="56"/>
      <c r="KAE27" s="56"/>
      <c r="KAF27" s="183"/>
      <c r="KAG27" s="56"/>
      <c r="KAH27" s="183"/>
      <c r="KAI27" s="183"/>
      <c r="KAJ27" s="56"/>
      <c r="KAK27" s="56"/>
      <c r="KAL27" s="56"/>
      <c r="KAM27" s="188"/>
      <c r="KAN27" s="55"/>
      <c r="KAO27" s="55"/>
      <c r="KAP27" s="174"/>
      <c r="KAQ27" s="57"/>
      <c r="KAR27" s="56"/>
      <c r="KAS27" s="183"/>
      <c r="KAT27" s="56"/>
      <c r="KAU27" s="56"/>
      <c r="KAV27" s="183"/>
      <c r="KAW27" s="56"/>
      <c r="KAX27" s="183"/>
      <c r="KAY27" s="183"/>
      <c r="KAZ27" s="56"/>
      <c r="KBA27" s="56"/>
      <c r="KBB27" s="56"/>
      <c r="KBC27" s="188"/>
      <c r="KBD27" s="55"/>
      <c r="KBE27" s="55"/>
      <c r="KBF27" s="174"/>
      <c r="KBG27" s="57"/>
      <c r="KBH27" s="56"/>
      <c r="KBI27" s="183"/>
      <c r="KBJ27" s="56"/>
      <c r="KBK27" s="56"/>
      <c r="KBL27" s="183"/>
      <c r="KBM27" s="56"/>
      <c r="KBN27" s="183"/>
      <c r="KBO27" s="183"/>
      <c r="KBP27" s="56"/>
      <c r="KBQ27" s="56"/>
      <c r="KBR27" s="56"/>
      <c r="KBS27" s="188"/>
      <c r="KBT27" s="55"/>
      <c r="KBU27" s="55"/>
      <c r="KBV27" s="174"/>
      <c r="KBW27" s="57"/>
      <c r="KBX27" s="56"/>
      <c r="KBY27" s="183"/>
      <c r="KBZ27" s="56"/>
      <c r="KCA27" s="56"/>
      <c r="KCB27" s="183"/>
      <c r="KCC27" s="56"/>
      <c r="KCD27" s="183"/>
      <c r="KCE27" s="183"/>
      <c r="KCF27" s="56"/>
      <c r="KCG27" s="56"/>
      <c r="KCH27" s="56"/>
      <c r="KCI27" s="188"/>
      <c r="KCJ27" s="55"/>
      <c r="KCK27" s="55"/>
      <c r="KCL27" s="174"/>
      <c r="KCM27" s="57"/>
      <c r="KCN27" s="56"/>
      <c r="KCO27" s="183"/>
      <c r="KCP27" s="56"/>
      <c r="KCQ27" s="56"/>
      <c r="KCR27" s="183"/>
      <c r="KCS27" s="56"/>
      <c r="KCT27" s="183"/>
      <c r="KCU27" s="183"/>
      <c r="KCV27" s="56"/>
      <c r="KCW27" s="56"/>
      <c r="KCX27" s="56"/>
      <c r="KCY27" s="188"/>
      <c r="KCZ27" s="55"/>
      <c r="KDA27" s="55"/>
      <c r="KDB27" s="174"/>
      <c r="KDC27" s="57"/>
      <c r="KDD27" s="56"/>
      <c r="KDE27" s="183"/>
      <c r="KDF27" s="56"/>
      <c r="KDG27" s="56"/>
      <c r="KDH27" s="183"/>
      <c r="KDI27" s="56"/>
      <c r="KDJ27" s="183"/>
      <c r="KDK27" s="183"/>
      <c r="KDL27" s="56"/>
      <c r="KDM27" s="56"/>
      <c r="KDN27" s="56"/>
      <c r="KDO27" s="188"/>
      <c r="KDP27" s="55"/>
      <c r="KDQ27" s="55"/>
      <c r="KDR27" s="174"/>
      <c r="KDS27" s="57"/>
      <c r="KDT27" s="56"/>
      <c r="KDU27" s="183"/>
      <c r="KDV27" s="56"/>
      <c r="KDW27" s="56"/>
      <c r="KDX27" s="183"/>
      <c r="KDY27" s="56"/>
      <c r="KDZ27" s="183"/>
      <c r="KEA27" s="183"/>
      <c r="KEB27" s="56"/>
      <c r="KEC27" s="56"/>
      <c r="KED27" s="56"/>
      <c r="KEE27" s="188"/>
      <c r="KEF27" s="55"/>
      <c r="KEG27" s="55"/>
      <c r="KEH27" s="174"/>
      <c r="KEI27" s="57"/>
      <c r="KEJ27" s="56"/>
      <c r="KEK27" s="183"/>
      <c r="KEL27" s="56"/>
      <c r="KEM27" s="56"/>
      <c r="KEN27" s="183"/>
      <c r="KEO27" s="56"/>
      <c r="KEP27" s="183"/>
      <c r="KEQ27" s="183"/>
      <c r="KER27" s="56"/>
      <c r="KES27" s="56"/>
      <c r="KET27" s="56"/>
      <c r="KEU27" s="188"/>
      <c r="KEV27" s="55"/>
      <c r="KEW27" s="55"/>
      <c r="KEX27" s="174"/>
      <c r="KEY27" s="57"/>
      <c r="KEZ27" s="56"/>
      <c r="KFA27" s="183"/>
      <c r="KFB27" s="56"/>
      <c r="KFC27" s="56"/>
      <c r="KFD27" s="183"/>
      <c r="KFE27" s="56"/>
      <c r="KFF27" s="183"/>
      <c r="KFG27" s="183"/>
      <c r="KFH27" s="56"/>
      <c r="KFI27" s="56"/>
      <c r="KFJ27" s="56"/>
      <c r="KFK27" s="188"/>
      <c r="KFL27" s="55"/>
      <c r="KFM27" s="55"/>
      <c r="KFN27" s="174"/>
      <c r="KFO27" s="57"/>
      <c r="KFP27" s="56"/>
      <c r="KFQ27" s="183"/>
      <c r="KFR27" s="56"/>
      <c r="KFS27" s="56"/>
      <c r="KFT27" s="183"/>
      <c r="KFU27" s="56"/>
      <c r="KFV27" s="183"/>
      <c r="KFW27" s="183"/>
      <c r="KFX27" s="56"/>
      <c r="KFY27" s="56"/>
      <c r="KFZ27" s="56"/>
      <c r="KGA27" s="188"/>
      <c r="KGB27" s="55"/>
      <c r="KGC27" s="55"/>
      <c r="KGD27" s="174"/>
      <c r="KGE27" s="57"/>
      <c r="KGF27" s="56"/>
      <c r="KGG27" s="183"/>
      <c r="KGH27" s="56"/>
      <c r="KGI27" s="56"/>
      <c r="KGJ27" s="183"/>
      <c r="KGK27" s="56"/>
      <c r="KGL27" s="183"/>
      <c r="KGM27" s="183"/>
      <c r="KGN27" s="56"/>
      <c r="KGO27" s="56"/>
      <c r="KGP27" s="56"/>
      <c r="KGQ27" s="188"/>
      <c r="KGR27" s="55"/>
      <c r="KGS27" s="55"/>
      <c r="KGT27" s="174"/>
      <c r="KGU27" s="57"/>
      <c r="KGV27" s="56"/>
      <c r="KGW27" s="183"/>
      <c r="KGX27" s="56"/>
      <c r="KGY27" s="56"/>
      <c r="KGZ27" s="183"/>
      <c r="KHA27" s="56"/>
      <c r="KHB27" s="183"/>
      <c r="KHC27" s="183"/>
      <c r="KHD27" s="56"/>
      <c r="KHE27" s="56"/>
      <c r="KHF27" s="56"/>
      <c r="KHG27" s="188"/>
      <c r="KHH27" s="55"/>
      <c r="KHI27" s="55"/>
      <c r="KHJ27" s="174"/>
      <c r="KHK27" s="57"/>
      <c r="KHL27" s="56"/>
      <c r="KHM27" s="183"/>
      <c r="KHN27" s="56"/>
      <c r="KHO27" s="56"/>
      <c r="KHP27" s="183"/>
      <c r="KHQ27" s="56"/>
      <c r="KHR27" s="183"/>
      <c r="KHS27" s="183"/>
      <c r="KHT27" s="56"/>
      <c r="KHU27" s="56"/>
      <c r="KHV27" s="56"/>
      <c r="KHW27" s="188"/>
      <c r="KHX27" s="55"/>
      <c r="KHY27" s="55"/>
      <c r="KHZ27" s="174"/>
      <c r="KIA27" s="57"/>
      <c r="KIB27" s="56"/>
      <c r="KIC27" s="183"/>
      <c r="KID27" s="56"/>
      <c r="KIE27" s="56"/>
      <c r="KIF27" s="183"/>
      <c r="KIG27" s="56"/>
      <c r="KIH27" s="183"/>
      <c r="KII27" s="183"/>
      <c r="KIJ27" s="56"/>
      <c r="KIK27" s="56"/>
      <c r="KIL27" s="56"/>
      <c r="KIM27" s="188"/>
      <c r="KIN27" s="55"/>
      <c r="KIO27" s="55"/>
      <c r="KIP27" s="174"/>
      <c r="KIQ27" s="57"/>
      <c r="KIR27" s="56"/>
      <c r="KIS27" s="183"/>
      <c r="KIT27" s="56"/>
      <c r="KIU27" s="56"/>
      <c r="KIV27" s="183"/>
      <c r="KIW27" s="56"/>
      <c r="KIX27" s="183"/>
      <c r="KIY27" s="183"/>
      <c r="KIZ27" s="56"/>
      <c r="KJA27" s="56"/>
      <c r="KJB27" s="56"/>
      <c r="KJC27" s="188"/>
      <c r="KJD27" s="55"/>
      <c r="KJE27" s="55"/>
      <c r="KJF27" s="174"/>
      <c r="KJG27" s="57"/>
      <c r="KJH27" s="56"/>
      <c r="KJI27" s="183"/>
      <c r="KJJ27" s="56"/>
      <c r="KJK27" s="56"/>
      <c r="KJL27" s="183"/>
      <c r="KJM27" s="56"/>
      <c r="KJN27" s="183"/>
      <c r="KJO27" s="183"/>
      <c r="KJP27" s="56"/>
      <c r="KJQ27" s="56"/>
      <c r="KJR27" s="56"/>
      <c r="KJS27" s="188"/>
      <c r="KJT27" s="55"/>
      <c r="KJU27" s="55"/>
      <c r="KJV27" s="174"/>
      <c r="KJW27" s="57"/>
      <c r="KJX27" s="56"/>
      <c r="KJY27" s="183"/>
      <c r="KJZ27" s="56"/>
      <c r="KKA27" s="56"/>
      <c r="KKB27" s="183"/>
      <c r="KKC27" s="56"/>
      <c r="KKD27" s="183"/>
      <c r="KKE27" s="183"/>
      <c r="KKF27" s="56"/>
      <c r="KKG27" s="56"/>
      <c r="KKH27" s="56"/>
      <c r="KKI27" s="188"/>
      <c r="KKJ27" s="55"/>
      <c r="KKK27" s="55"/>
      <c r="KKL27" s="174"/>
      <c r="KKM27" s="57"/>
      <c r="KKN27" s="56"/>
      <c r="KKO27" s="183"/>
      <c r="KKP27" s="56"/>
      <c r="KKQ27" s="56"/>
      <c r="KKR27" s="183"/>
      <c r="KKS27" s="56"/>
      <c r="KKT27" s="183"/>
      <c r="KKU27" s="183"/>
      <c r="KKV27" s="56"/>
      <c r="KKW27" s="56"/>
      <c r="KKX27" s="56"/>
      <c r="KKY27" s="188"/>
      <c r="KKZ27" s="55"/>
      <c r="KLA27" s="55"/>
      <c r="KLB27" s="174"/>
      <c r="KLC27" s="57"/>
      <c r="KLD27" s="56"/>
      <c r="KLE27" s="183"/>
      <c r="KLF27" s="56"/>
      <c r="KLG27" s="56"/>
      <c r="KLH27" s="183"/>
      <c r="KLI27" s="56"/>
      <c r="KLJ27" s="183"/>
      <c r="KLK27" s="183"/>
      <c r="KLL27" s="56"/>
      <c r="KLM27" s="56"/>
      <c r="KLN27" s="56"/>
      <c r="KLO27" s="188"/>
      <c r="KLP27" s="55"/>
      <c r="KLQ27" s="55"/>
      <c r="KLR27" s="174"/>
      <c r="KLS27" s="57"/>
      <c r="KLT27" s="56"/>
      <c r="KLU27" s="183"/>
      <c r="KLV27" s="56"/>
      <c r="KLW27" s="56"/>
      <c r="KLX27" s="183"/>
      <c r="KLY27" s="56"/>
      <c r="KLZ27" s="183"/>
      <c r="KMA27" s="183"/>
      <c r="KMB27" s="56"/>
      <c r="KMC27" s="56"/>
      <c r="KMD27" s="56"/>
      <c r="KME27" s="188"/>
      <c r="KMF27" s="55"/>
      <c r="KMG27" s="55"/>
      <c r="KMH27" s="174"/>
      <c r="KMI27" s="57"/>
      <c r="KMJ27" s="56"/>
      <c r="KMK27" s="183"/>
      <c r="KML27" s="56"/>
      <c r="KMM27" s="56"/>
      <c r="KMN27" s="183"/>
      <c r="KMO27" s="56"/>
      <c r="KMP27" s="183"/>
      <c r="KMQ27" s="183"/>
      <c r="KMR27" s="56"/>
      <c r="KMS27" s="56"/>
      <c r="KMT27" s="56"/>
      <c r="KMU27" s="188"/>
      <c r="KMV27" s="55"/>
      <c r="KMW27" s="55"/>
      <c r="KMX27" s="174"/>
      <c r="KMY27" s="57"/>
      <c r="KMZ27" s="56"/>
      <c r="KNA27" s="183"/>
      <c r="KNB27" s="56"/>
      <c r="KNC27" s="56"/>
      <c r="KND27" s="183"/>
      <c r="KNE27" s="56"/>
      <c r="KNF27" s="183"/>
      <c r="KNG27" s="183"/>
      <c r="KNH27" s="56"/>
      <c r="KNI27" s="56"/>
      <c r="KNJ27" s="56"/>
      <c r="KNK27" s="188"/>
      <c r="KNL27" s="55"/>
      <c r="KNM27" s="55"/>
      <c r="KNN27" s="174"/>
      <c r="KNO27" s="57"/>
      <c r="KNP27" s="56"/>
      <c r="KNQ27" s="183"/>
      <c r="KNR27" s="56"/>
      <c r="KNS27" s="56"/>
      <c r="KNT27" s="183"/>
      <c r="KNU27" s="56"/>
      <c r="KNV27" s="183"/>
      <c r="KNW27" s="183"/>
      <c r="KNX27" s="56"/>
      <c r="KNY27" s="56"/>
      <c r="KNZ27" s="56"/>
      <c r="KOA27" s="188"/>
      <c r="KOB27" s="55"/>
      <c r="KOC27" s="55"/>
      <c r="KOD27" s="174"/>
      <c r="KOE27" s="57"/>
      <c r="KOF27" s="56"/>
      <c r="KOG27" s="183"/>
      <c r="KOH27" s="56"/>
      <c r="KOI27" s="56"/>
      <c r="KOJ27" s="183"/>
      <c r="KOK27" s="56"/>
      <c r="KOL27" s="183"/>
      <c r="KOM27" s="183"/>
      <c r="KON27" s="56"/>
      <c r="KOO27" s="56"/>
      <c r="KOP27" s="56"/>
      <c r="KOQ27" s="188"/>
      <c r="KOR27" s="55"/>
      <c r="KOS27" s="55"/>
      <c r="KOT27" s="174"/>
      <c r="KOU27" s="57"/>
      <c r="KOV27" s="56"/>
      <c r="KOW27" s="183"/>
      <c r="KOX27" s="56"/>
      <c r="KOY27" s="56"/>
      <c r="KOZ27" s="183"/>
      <c r="KPA27" s="56"/>
      <c r="KPB27" s="183"/>
      <c r="KPC27" s="183"/>
      <c r="KPD27" s="56"/>
      <c r="KPE27" s="56"/>
      <c r="KPF27" s="56"/>
      <c r="KPG27" s="188"/>
      <c r="KPH27" s="55"/>
      <c r="KPI27" s="55"/>
      <c r="KPJ27" s="174"/>
      <c r="KPK27" s="57"/>
      <c r="KPL27" s="56"/>
      <c r="KPM27" s="183"/>
      <c r="KPN27" s="56"/>
      <c r="KPO27" s="56"/>
      <c r="KPP27" s="183"/>
      <c r="KPQ27" s="56"/>
      <c r="KPR27" s="183"/>
      <c r="KPS27" s="183"/>
      <c r="KPT27" s="56"/>
      <c r="KPU27" s="56"/>
      <c r="KPV27" s="56"/>
      <c r="KPW27" s="188"/>
      <c r="KPX27" s="55"/>
      <c r="KPY27" s="55"/>
      <c r="KPZ27" s="174"/>
      <c r="KQA27" s="57"/>
      <c r="KQB27" s="56"/>
      <c r="KQC27" s="183"/>
      <c r="KQD27" s="56"/>
      <c r="KQE27" s="56"/>
      <c r="KQF27" s="183"/>
      <c r="KQG27" s="56"/>
      <c r="KQH27" s="183"/>
      <c r="KQI27" s="183"/>
      <c r="KQJ27" s="56"/>
      <c r="KQK27" s="56"/>
      <c r="KQL27" s="56"/>
      <c r="KQM27" s="188"/>
      <c r="KQN27" s="55"/>
      <c r="KQO27" s="55"/>
      <c r="KQP27" s="174"/>
      <c r="KQQ27" s="57"/>
      <c r="KQR27" s="56"/>
      <c r="KQS27" s="183"/>
      <c r="KQT27" s="56"/>
      <c r="KQU27" s="56"/>
      <c r="KQV27" s="183"/>
      <c r="KQW27" s="56"/>
      <c r="KQX27" s="183"/>
      <c r="KQY27" s="183"/>
      <c r="KQZ27" s="56"/>
      <c r="KRA27" s="56"/>
      <c r="KRB27" s="56"/>
      <c r="KRC27" s="188"/>
      <c r="KRD27" s="55"/>
      <c r="KRE27" s="55"/>
      <c r="KRF27" s="174"/>
      <c r="KRG27" s="57"/>
      <c r="KRH27" s="56"/>
      <c r="KRI27" s="183"/>
      <c r="KRJ27" s="56"/>
      <c r="KRK27" s="56"/>
      <c r="KRL27" s="183"/>
      <c r="KRM27" s="56"/>
      <c r="KRN27" s="183"/>
      <c r="KRO27" s="183"/>
      <c r="KRP27" s="56"/>
      <c r="KRQ27" s="56"/>
      <c r="KRR27" s="56"/>
      <c r="KRS27" s="188"/>
      <c r="KRT27" s="55"/>
      <c r="KRU27" s="55"/>
      <c r="KRV27" s="174"/>
      <c r="KRW27" s="57"/>
      <c r="KRX27" s="56"/>
      <c r="KRY27" s="183"/>
      <c r="KRZ27" s="56"/>
      <c r="KSA27" s="56"/>
      <c r="KSB27" s="183"/>
      <c r="KSC27" s="56"/>
      <c r="KSD27" s="183"/>
      <c r="KSE27" s="183"/>
      <c r="KSF27" s="56"/>
      <c r="KSG27" s="56"/>
      <c r="KSH27" s="56"/>
      <c r="KSI27" s="188"/>
      <c r="KSJ27" s="55"/>
      <c r="KSK27" s="55"/>
      <c r="KSL27" s="174"/>
      <c r="KSM27" s="57"/>
      <c r="KSN27" s="56"/>
      <c r="KSO27" s="183"/>
      <c r="KSP27" s="56"/>
      <c r="KSQ27" s="56"/>
      <c r="KSR27" s="183"/>
      <c r="KSS27" s="56"/>
      <c r="KST27" s="183"/>
      <c r="KSU27" s="183"/>
      <c r="KSV27" s="56"/>
      <c r="KSW27" s="56"/>
      <c r="KSX27" s="56"/>
      <c r="KSY27" s="188"/>
      <c r="KSZ27" s="55"/>
      <c r="KTA27" s="55"/>
      <c r="KTB27" s="174"/>
      <c r="KTC27" s="57"/>
      <c r="KTD27" s="56"/>
      <c r="KTE27" s="183"/>
      <c r="KTF27" s="56"/>
      <c r="KTG27" s="56"/>
      <c r="KTH27" s="183"/>
      <c r="KTI27" s="56"/>
      <c r="KTJ27" s="183"/>
      <c r="KTK27" s="183"/>
      <c r="KTL27" s="56"/>
      <c r="KTM27" s="56"/>
      <c r="KTN27" s="56"/>
      <c r="KTO27" s="188"/>
      <c r="KTP27" s="55"/>
      <c r="KTQ27" s="55"/>
      <c r="KTR27" s="174"/>
      <c r="KTS27" s="57"/>
      <c r="KTT27" s="56"/>
      <c r="KTU27" s="183"/>
      <c r="KTV27" s="56"/>
      <c r="KTW27" s="56"/>
      <c r="KTX27" s="183"/>
      <c r="KTY27" s="56"/>
      <c r="KTZ27" s="183"/>
      <c r="KUA27" s="183"/>
      <c r="KUB27" s="56"/>
      <c r="KUC27" s="56"/>
      <c r="KUD27" s="56"/>
      <c r="KUE27" s="188"/>
      <c r="KUF27" s="55"/>
      <c r="KUG27" s="55"/>
      <c r="KUH27" s="174"/>
      <c r="KUI27" s="57"/>
      <c r="KUJ27" s="56"/>
      <c r="KUK27" s="183"/>
      <c r="KUL27" s="56"/>
      <c r="KUM27" s="56"/>
      <c r="KUN27" s="183"/>
      <c r="KUO27" s="56"/>
      <c r="KUP27" s="183"/>
      <c r="KUQ27" s="183"/>
      <c r="KUR27" s="56"/>
      <c r="KUS27" s="56"/>
      <c r="KUT27" s="56"/>
      <c r="KUU27" s="188"/>
      <c r="KUV27" s="55"/>
      <c r="KUW27" s="55"/>
      <c r="KUX27" s="174"/>
      <c r="KUY27" s="57"/>
      <c r="KUZ27" s="56"/>
      <c r="KVA27" s="183"/>
      <c r="KVB27" s="56"/>
      <c r="KVC27" s="56"/>
      <c r="KVD27" s="183"/>
      <c r="KVE27" s="56"/>
      <c r="KVF27" s="183"/>
      <c r="KVG27" s="183"/>
      <c r="KVH27" s="56"/>
      <c r="KVI27" s="56"/>
      <c r="KVJ27" s="56"/>
      <c r="KVK27" s="188"/>
      <c r="KVL27" s="55"/>
      <c r="KVM27" s="55"/>
      <c r="KVN27" s="174"/>
      <c r="KVO27" s="57"/>
      <c r="KVP27" s="56"/>
      <c r="KVQ27" s="183"/>
      <c r="KVR27" s="56"/>
      <c r="KVS27" s="56"/>
      <c r="KVT27" s="183"/>
      <c r="KVU27" s="56"/>
      <c r="KVV27" s="183"/>
      <c r="KVW27" s="183"/>
      <c r="KVX27" s="56"/>
      <c r="KVY27" s="56"/>
      <c r="KVZ27" s="56"/>
      <c r="KWA27" s="188"/>
      <c r="KWB27" s="55"/>
      <c r="KWC27" s="55"/>
      <c r="KWD27" s="174"/>
      <c r="KWE27" s="57"/>
      <c r="KWF27" s="56"/>
      <c r="KWG27" s="183"/>
      <c r="KWH27" s="56"/>
      <c r="KWI27" s="56"/>
      <c r="KWJ27" s="183"/>
      <c r="KWK27" s="56"/>
      <c r="KWL27" s="183"/>
      <c r="KWM27" s="183"/>
      <c r="KWN27" s="56"/>
      <c r="KWO27" s="56"/>
      <c r="KWP27" s="56"/>
      <c r="KWQ27" s="188"/>
      <c r="KWR27" s="55"/>
      <c r="KWS27" s="55"/>
      <c r="KWT27" s="174"/>
      <c r="KWU27" s="57"/>
      <c r="KWV27" s="56"/>
      <c r="KWW27" s="183"/>
      <c r="KWX27" s="56"/>
      <c r="KWY27" s="56"/>
      <c r="KWZ27" s="183"/>
      <c r="KXA27" s="56"/>
      <c r="KXB27" s="183"/>
      <c r="KXC27" s="183"/>
      <c r="KXD27" s="56"/>
      <c r="KXE27" s="56"/>
      <c r="KXF27" s="56"/>
      <c r="KXG27" s="188"/>
      <c r="KXH27" s="55"/>
      <c r="KXI27" s="55"/>
      <c r="KXJ27" s="174"/>
      <c r="KXK27" s="57"/>
      <c r="KXL27" s="56"/>
      <c r="KXM27" s="183"/>
      <c r="KXN27" s="56"/>
      <c r="KXO27" s="56"/>
      <c r="KXP27" s="183"/>
      <c r="KXQ27" s="56"/>
      <c r="KXR27" s="183"/>
      <c r="KXS27" s="183"/>
      <c r="KXT27" s="56"/>
      <c r="KXU27" s="56"/>
      <c r="KXV27" s="56"/>
      <c r="KXW27" s="188"/>
      <c r="KXX27" s="55"/>
      <c r="KXY27" s="55"/>
      <c r="KXZ27" s="174"/>
      <c r="KYA27" s="57"/>
      <c r="KYB27" s="56"/>
      <c r="KYC27" s="183"/>
      <c r="KYD27" s="56"/>
      <c r="KYE27" s="56"/>
      <c r="KYF27" s="183"/>
      <c r="KYG27" s="56"/>
      <c r="KYH27" s="183"/>
      <c r="KYI27" s="183"/>
      <c r="KYJ27" s="56"/>
      <c r="KYK27" s="56"/>
      <c r="KYL27" s="56"/>
      <c r="KYM27" s="188"/>
      <c r="KYN27" s="55"/>
      <c r="KYO27" s="55"/>
      <c r="KYP27" s="174"/>
      <c r="KYQ27" s="57"/>
      <c r="KYR27" s="56"/>
      <c r="KYS27" s="183"/>
      <c r="KYT27" s="56"/>
      <c r="KYU27" s="56"/>
      <c r="KYV27" s="183"/>
      <c r="KYW27" s="56"/>
      <c r="KYX27" s="183"/>
      <c r="KYY27" s="183"/>
      <c r="KYZ27" s="56"/>
      <c r="KZA27" s="56"/>
      <c r="KZB27" s="56"/>
      <c r="KZC27" s="188"/>
      <c r="KZD27" s="55"/>
      <c r="KZE27" s="55"/>
      <c r="KZF27" s="174"/>
      <c r="KZG27" s="57"/>
      <c r="KZH27" s="56"/>
      <c r="KZI27" s="183"/>
      <c r="KZJ27" s="56"/>
      <c r="KZK27" s="56"/>
      <c r="KZL27" s="183"/>
      <c r="KZM27" s="56"/>
      <c r="KZN27" s="183"/>
      <c r="KZO27" s="183"/>
      <c r="KZP27" s="56"/>
      <c r="KZQ27" s="56"/>
      <c r="KZR27" s="56"/>
      <c r="KZS27" s="188"/>
      <c r="KZT27" s="55"/>
      <c r="KZU27" s="55"/>
      <c r="KZV27" s="174"/>
      <c r="KZW27" s="57"/>
      <c r="KZX27" s="56"/>
      <c r="KZY27" s="183"/>
      <c r="KZZ27" s="56"/>
      <c r="LAA27" s="56"/>
      <c r="LAB27" s="183"/>
      <c r="LAC27" s="56"/>
      <c r="LAD27" s="183"/>
      <c r="LAE27" s="183"/>
      <c r="LAF27" s="56"/>
      <c r="LAG27" s="56"/>
      <c r="LAH27" s="56"/>
      <c r="LAI27" s="188"/>
      <c r="LAJ27" s="55"/>
      <c r="LAK27" s="55"/>
      <c r="LAL27" s="174"/>
      <c r="LAM27" s="57"/>
      <c r="LAN27" s="56"/>
      <c r="LAO27" s="183"/>
      <c r="LAP27" s="56"/>
      <c r="LAQ27" s="56"/>
      <c r="LAR27" s="183"/>
      <c r="LAS27" s="56"/>
      <c r="LAT27" s="183"/>
      <c r="LAU27" s="183"/>
      <c r="LAV27" s="56"/>
      <c r="LAW27" s="56"/>
      <c r="LAX27" s="56"/>
      <c r="LAY27" s="188"/>
      <c r="LAZ27" s="55"/>
      <c r="LBA27" s="55"/>
      <c r="LBB27" s="174"/>
      <c r="LBC27" s="57"/>
      <c r="LBD27" s="56"/>
      <c r="LBE27" s="183"/>
      <c r="LBF27" s="56"/>
      <c r="LBG27" s="56"/>
      <c r="LBH27" s="183"/>
      <c r="LBI27" s="56"/>
      <c r="LBJ27" s="183"/>
      <c r="LBK27" s="183"/>
      <c r="LBL27" s="56"/>
      <c r="LBM27" s="56"/>
      <c r="LBN27" s="56"/>
      <c r="LBO27" s="188"/>
      <c r="LBP27" s="55"/>
      <c r="LBQ27" s="55"/>
      <c r="LBR27" s="174"/>
      <c r="LBS27" s="57"/>
      <c r="LBT27" s="56"/>
      <c r="LBU27" s="183"/>
      <c r="LBV27" s="56"/>
      <c r="LBW27" s="56"/>
      <c r="LBX27" s="183"/>
      <c r="LBY27" s="56"/>
      <c r="LBZ27" s="183"/>
      <c r="LCA27" s="183"/>
      <c r="LCB27" s="56"/>
      <c r="LCC27" s="56"/>
      <c r="LCD27" s="56"/>
      <c r="LCE27" s="188"/>
      <c r="LCF27" s="55"/>
      <c r="LCG27" s="55"/>
      <c r="LCH27" s="174"/>
      <c r="LCI27" s="57"/>
      <c r="LCJ27" s="56"/>
      <c r="LCK27" s="183"/>
      <c r="LCL27" s="56"/>
      <c r="LCM27" s="56"/>
      <c r="LCN27" s="183"/>
      <c r="LCO27" s="56"/>
      <c r="LCP27" s="183"/>
      <c r="LCQ27" s="183"/>
      <c r="LCR27" s="56"/>
      <c r="LCS27" s="56"/>
      <c r="LCT27" s="56"/>
      <c r="LCU27" s="188"/>
      <c r="LCV27" s="55"/>
      <c r="LCW27" s="55"/>
      <c r="LCX27" s="174"/>
      <c r="LCY27" s="57"/>
      <c r="LCZ27" s="56"/>
      <c r="LDA27" s="183"/>
      <c r="LDB27" s="56"/>
      <c r="LDC27" s="56"/>
      <c r="LDD27" s="183"/>
      <c r="LDE27" s="56"/>
      <c r="LDF27" s="183"/>
      <c r="LDG27" s="183"/>
      <c r="LDH27" s="56"/>
      <c r="LDI27" s="56"/>
      <c r="LDJ27" s="56"/>
      <c r="LDK27" s="188"/>
      <c r="LDL27" s="55"/>
      <c r="LDM27" s="55"/>
      <c r="LDN27" s="174"/>
      <c r="LDO27" s="57"/>
      <c r="LDP27" s="56"/>
      <c r="LDQ27" s="183"/>
      <c r="LDR27" s="56"/>
      <c r="LDS27" s="56"/>
      <c r="LDT27" s="183"/>
      <c r="LDU27" s="56"/>
      <c r="LDV27" s="183"/>
      <c r="LDW27" s="183"/>
      <c r="LDX27" s="56"/>
      <c r="LDY27" s="56"/>
      <c r="LDZ27" s="56"/>
      <c r="LEA27" s="188"/>
      <c r="LEB27" s="55"/>
      <c r="LEC27" s="55"/>
      <c r="LED27" s="174"/>
      <c r="LEE27" s="57"/>
      <c r="LEF27" s="56"/>
      <c r="LEG27" s="183"/>
      <c r="LEH27" s="56"/>
      <c r="LEI27" s="56"/>
      <c r="LEJ27" s="183"/>
      <c r="LEK27" s="56"/>
      <c r="LEL27" s="183"/>
      <c r="LEM27" s="183"/>
      <c r="LEN27" s="56"/>
      <c r="LEO27" s="56"/>
      <c r="LEP27" s="56"/>
      <c r="LEQ27" s="188"/>
      <c r="LER27" s="55"/>
      <c r="LES27" s="55"/>
      <c r="LET27" s="174"/>
      <c r="LEU27" s="57"/>
      <c r="LEV27" s="56"/>
      <c r="LEW27" s="183"/>
      <c r="LEX27" s="56"/>
      <c r="LEY27" s="56"/>
      <c r="LEZ27" s="183"/>
      <c r="LFA27" s="56"/>
      <c r="LFB27" s="183"/>
      <c r="LFC27" s="183"/>
      <c r="LFD27" s="56"/>
      <c r="LFE27" s="56"/>
      <c r="LFF27" s="56"/>
      <c r="LFG27" s="188"/>
      <c r="LFH27" s="55"/>
      <c r="LFI27" s="55"/>
      <c r="LFJ27" s="174"/>
      <c r="LFK27" s="57"/>
      <c r="LFL27" s="56"/>
      <c r="LFM27" s="183"/>
      <c r="LFN27" s="56"/>
      <c r="LFO27" s="56"/>
      <c r="LFP27" s="183"/>
      <c r="LFQ27" s="56"/>
      <c r="LFR27" s="183"/>
      <c r="LFS27" s="183"/>
      <c r="LFT27" s="56"/>
      <c r="LFU27" s="56"/>
      <c r="LFV27" s="56"/>
      <c r="LFW27" s="188"/>
      <c r="LFX27" s="55"/>
      <c r="LFY27" s="55"/>
      <c r="LFZ27" s="174"/>
      <c r="LGA27" s="57"/>
      <c r="LGB27" s="56"/>
      <c r="LGC27" s="183"/>
      <c r="LGD27" s="56"/>
      <c r="LGE27" s="56"/>
      <c r="LGF27" s="183"/>
      <c r="LGG27" s="56"/>
      <c r="LGH27" s="183"/>
      <c r="LGI27" s="183"/>
      <c r="LGJ27" s="56"/>
      <c r="LGK27" s="56"/>
      <c r="LGL27" s="56"/>
      <c r="LGM27" s="188"/>
      <c r="LGN27" s="55"/>
      <c r="LGO27" s="55"/>
      <c r="LGP27" s="174"/>
      <c r="LGQ27" s="57"/>
      <c r="LGR27" s="56"/>
      <c r="LGS27" s="183"/>
      <c r="LGT27" s="56"/>
      <c r="LGU27" s="56"/>
      <c r="LGV27" s="183"/>
      <c r="LGW27" s="56"/>
      <c r="LGX27" s="183"/>
      <c r="LGY27" s="183"/>
      <c r="LGZ27" s="56"/>
      <c r="LHA27" s="56"/>
      <c r="LHB27" s="56"/>
      <c r="LHC27" s="188"/>
      <c r="LHD27" s="55"/>
      <c r="LHE27" s="55"/>
      <c r="LHF27" s="174"/>
      <c r="LHG27" s="57"/>
      <c r="LHH27" s="56"/>
      <c r="LHI27" s="183"/>
      <c r="LHJ27" s="56"/>
      <c r="LHK27" s="56"/>
      <c r="LHL27" s="183"/>
      <c r="LHM27" s="56"/>
      <c r="LHN27" s="183"/>
      <c r="LHO27" s="183"/>
      <c r="LHP27" s="56"/>
      <c r="LHQ27" s="56"/>
      <c r="LHR27" s="56"/>
      <c r="LHS27" s="188"/>
      <c r="LHT27" s="55"/>
      <c r="LHU27" s="55"/>
      <c r="LHV27" s="174"/>
      <c r="LHW27" s="57"/>
      <c r="LHX27" s="56"/>
      <c r="LHY27" s="183"/>
      <c r="LHZ27" s="56"/>
      <c r="LIA27" s="56"/>
      <c r="LIB27" s="183"/>
      <c r="LIC27" s="56"/>
      <c r="LID27" s="183"/>
      <c r="LIE27" s="183"/>
      <c r="LIF27" s="56"/>
      <c r="LIG27" s="56"/>
      <c r="LIH27" s="56"/>
      <c r="LII27" s="188"/>
      <c r="LIJ27" s="55"/>
      <c r="LIK27" s="55"/>
      <c r="LIL27" s="174"/>
      <c r="LIM27" s="57"/>
      <c r="LIN27" s="56"/>
      <c r="LIO27" s="183"/>
      <c r="LIP27" s="56"/>
      <c r="LIQ27" s="56"/>
      <c r="LIR27" s="183"/>
      <c r="LIS27" s="56"/>
      <c r="LIT27" s="183"/>
      <c r="LIU27" s="183"/>
      <c r="LIV27" s="56"/>
      <c r="LIW27" s="56"/>
      <c r="LIX27" s="56"/>
      <c r="LIY27" s="188"/>
      <c r="LIZ27" s="55"/>
      <c r="LJA27" s="55"/>
      <c r="LJB27" s="174"/>
      <c r="LJC27" s="57"/>
      <c r="LJD27" s="56"/>
      <c r="LJE27" s="183"/>
      <c r="LJF27" s="56"/>
      <c r="LJG27" s="56"/>
      <c r="LJH27" s="183"/>
      <c r="LJI27" s="56"/>
      <c r="LJJ27" s="183"/>
      <c r="LJK27" s="183"/>
      <c r="LJL27" s="56"/>
      <c r="LJM27" s="56"/>
      <c r="LJN27" s="56"/>
      <c r="LJO27" s="188"/>
      <c r="LJP27" s="55"/>
      <c r="LJQ27" s="55"/>
      <c r="LJR27" s="174"/>
      <c r="LJS27" s="57"/>
      <c r="LJT27" s="56"/>
      <c r="LJU27" s="183"/>
      <c r="LJV27" s="56"/>
      <c r="LJW27" s="56"/>
      <c r="LJX27" s="183"/>
      <c r="LJY27" s="56"/>
      <c r="LJZ27" s="183"/>
      <c r="LKA27" s="183"/>
      <c r="LKB27" s="56"/>
      <c r="LKC27" s="56"/>
      <c r="LKD27" s="56"/>
      <c r="LKE27" s="188"/>
      <c r="LKF27" s="55"/>
      <c r="LKG27" s="55"/>
      <c r="LKH27" s="174"/>
      <c r="LKI27" s="57"/>
      <c r="LKJ27" s="56"/>
      <c r="LKK27" s="183"/>
      <c r="LKL27" s="56"/>
      <c r="LKM27" s="56"/>
      <c r="LKN27" s="183"/>
      <c r="LKO27" s="56"/>
      <c r="LKP27" s="183"/>
      <c r="LKQ27" s="183"/>
      <c r="LKR27" s="56"/>
      <c r="LKS27" s="56"/>
      <c r="LKT27" s="56"/>
      <c r="LKU27" s="188"/>
      <c r="LKV27" s="55"/>
      <c r="LKW27" s="55"/>
      <c r="LKX27" s="174"/>
      <c r="LKY27" s="57"/>
      <c r="LKZ27" s="56"/>
      <c r="LLA27" s="183"/>
      <c r="LLB27" s="56"/>
      <c r="LLC27" s="56"/>
      <c r="LLD27" s="183"/>
      <c r="LLE27" s="56"/>
      <c r="LLF27" s="183"/>
      <c r="LLG27" s="183"/>
      <c r="LLH27" s="56"/>
      <c r="LLI27" s="56"/>
      <c r="LLJ27" s="56"/>
      <c r="LLK27" s="188"/>
      <c r="LLL27" s="55"/>
      <c r="LLM27" s="55"/>
      <c r="LLN27" s="174"/>
      <c r="LLO27" s="57"/>
      <c r="LLP27" s="56"/>
      <c r="LLQ27" s="183"/>
      <c r="LLR27" s="56"/>
      <c r="LLS27" s="56"/>
      <c r="LLT27" s="183"/>
      <c r="LLU27" s="56"/>
      <c r="LLV27" s="183"/>
      <c r="LLW27" s="183"/>
      <c r="LLX27" s="56"/>
      <c r="LLY27" s="56"/>
      <c r="LLZ27" s="56"/>
      <c r="LMA27" s="188"/>
      <c r="LMB27" s="55"/>
      <c r="LMC27" s="55"/>
      <c r="LMD27" s="174"/>
      <c r="LME27" s="57"/>
      <c r="LMF27" s="56"/>
      <c r="LMG27" s="183"/>
      <c r="LMH27" s="56"/>
      <c r="LMI27" s="56"/>
      <c r="LMJ27" s="183"/>
      <c r="LMK27" s="56"/>
      <c r="LML27" s="183"/>
      <c r="LMM27" s="183"/>
      <c r="LMN27" s="56"/>
      <c r="LMO27" s="56"/>
      <c r="LMP27" s="56"/>
      <c r="LMQ27" s="188"/>
      <c r="LMR27" s="55"/>
      <c r="LMS27" s="55"/>
      <c r="LMT27" s="174"/>
      <c r="LMU27" s="57"/>
      <c r="LMV27" s="56"/>
      <c r="LMW27" s="183"/>
      <c r="LMX27" s="56"/>
      <c r="LMY27" s="56"/>
      <c r="LMZ27" s="183"/>
      <c r="LNA27" s="56"/>
      <c r="LNB27" s="183"/>
      <c r="LNC27" s="183"/>
      <c r="LND27" s="56"/>
      <c r="LNE27" s="56"/>
      <c r="LNF27" s="56"/>
      <c r="LNG27" s="188"/>
      <c r="LNH27" s="55"/>
      <c r="LNI27" s="55"/>
      <c r="LNJ27" s="174"/>
      <c r="LNK27" s="57"/>
      <c r="LNL27" s="56"/>
      <c r="LNM27" s="183"/>
      <c r="LNN27" s="56"/>
      <c r="LNO27" s="56"/>
      <c r="LNP27" s="183"/>
      <c r="LNQ27" s="56"/>
      <c r="LNR27" s="183"/>
      <c r="LNS27" s="183"/>
      <c r="LNT27" s="56"/>
      <c r="LNU27" s="56"/>
      <c r="LNV27" s="56"/>
      <c r="LNW27" s="188"/>
      <c r="LNX27" s="55"/>
      <c r="LNY27" s="55"/>
      <c r="LNZ27" s="174"/>
      <c r="LOA27" s="57"/>
      <c r="LOB27" s="56"/>
      <c r="LOC27" s="183"/>
      <c r="LOD27" s="56"/>
      <c r="LOE27" s="56"/>
      <c r="LOF27" s="183"/>
      <c r="LOG27" s="56"/>
      <c r="LOH27" s="183"/>
      <c r="LOI27" s="183"/>
      <c r="LOJ27" s="56"/>
      <c r="LOK27" s="56"/>
      <c r="LOL27" s="56"/>
      <c r="LOM27" s="188"/>
      <c r="LON27" s="55"/>
      <c r="LOO27" s="55"/>
      <c r="LOP27" s="174"/>
      <c r="LOQ27" s="57"/>
      <c r="LOR27" s="56"/>
      <c r="LOS27" s="183"/>
      <c r="LOT27" s="56"/>
      <c r="LOU27" s="56"/>
      <c r="LOV27" s="183"/>
      <c r="LOW27" s="56"/>
      <c r="LOX27" s="183"/>
      <c r="LOY27" s="183"/>
      <c r="LOZ27" s="56"/>
      <c r="LPA27" s="56"/>
      <c r="LPB27" s="56"/>
      <c r="LPC27" s="188"/>
      <c r="LPD27" s="55"/>
      <c r="LPE27" s="55"/>
      <c r="LPF27" s="174"/>
      <c r="LPG27" s="57"/>
      <c r="LPH27" s="56"/>
      <c r="LPI27" s="183"/>
      <c r="LPJ27" s="56"/>
      <c r="LPK27" s="56"/>
      <c r="LPL27" s="183"/>
      <c r="LPM27" s="56"/>
      <c r="LPN27" s="183"/>
      <c r="LPO27" s="183"/>
      <c r="LPP27" s="56"/>
      <c r="LPQ27" s="56"/>
      <c r="LPR27" s="56"/>
      <c r="LPS27" s="188"/>
      <c r="LPT27" s="55"/>
      <c r="LPU27" s="55"/>
      <c r="LPV27" s="174"/>
      <c r="LPW27" s="57"/>
      <c r="LPX27" s="56"/>
      <c r="LPY27" s="183"/>
      <c r="LPZ27" s="56"/>
      <c r="LQA27" s="56"/>
      <c r="LQB27" s="183"/>
      <c r="LQC27" s="56"/>
      <c r="LQD27" s="183"/>
      <c r="LQE27" s="183"/>
      <c r="LQF27" s="56"/>
      <c r="LQG27" s="56"/>
      <c r="LQH27" s="56"/>
      <c r="LQI27" s="188"/>
      <c r="LQJ27" s="55"/>
      <c r="LQK27" s="55"/>
      <c r="LQL27" s="174"/>
      <c r="LQM27" s="57"/>
      <c r="LQN27" s="56"/>
      <c r="LQO27" s="183"/>
      <c r="LQP27" s="56"/>
      <c r="LQQ27" s="56"/>
      <c r="LQR27" s="183"/>
      <c r="LQS27" s="56"/>
      <c r="LQT27" s="183"/>
      <c r="LQU27" s="183"/>
      <c r="LQV27" s="56"/>
      <c r="LQW27" s="56"/>
      <c r="LQX27" s="56"/>
      <c r="LQY27" s="188"/>
      <c r="LQZ27" s="55"/>
      <c r="LRA27" s="55"/>
      <c r="LRB27" s="174"/>
      <c r="LRC27" s="57"/>
      <c r="LRD27" s="56"/>
      <c r="LRE27" s="183"/>
      <c r="LRF27" s="56"/>
      <c r="LRG27" s="56"/>
      <c r="LRH27" s="183"/>
      <c r="LRI27" s="56"/>
      <c r="LRJ27" s="183"/>
      <c r="LRK27" s="183"/>
      <c r="LRL27" s="56"/>
      <c r="LRM27" s="56"/>
      <c r="LRN27" s="56"/>
      <c r="LRO27" s="188"/>
      <c r="LRP27" s="55"/>
      <c r="LRQ27" s="55"/>
      <c r="LRR27" s="174"/>
      <c r="LRS27" s="57"/>
      <c r="LRT27" s="56"/>
      <c r="LRU27" s="183"/>
      <c r="LRV27" s="56"/>
      <c r="LRW27" s="56"/>
      <c r="LRX27" s="183"/>
      <c r="LRY27" s="56"/>
      <c r="LRZ27" s="183"/>
      <c r="LSA27" s="183"/>
      <c r="LSB27" s="56"/>
      <c r="LSC27" s="56"/>
      <c r="LSD27" s="56"/>
      <c r="LSE27" s="188"/>
      <c r="LSF27" s="55"/>
      <c r="LSG27" s="55"/>
      <c r="LSH27" s="174"/>
      <c r="LSI27" s="57"/>
      <c r="LSJ27" s="56"/>
      <c r="LSK27" s="183"/>
      <c r="LSL27" s="56"/>
      <c r="LSM27" s="56"/>
      <c r="LSN27" s="183"/>
      <c r="LSO27" s="56"/>
      <c r="LSP27" s="183"/>
      <c r="LSQ27" s="183"/>
      <c r="LSR27" s="56"/>
      <c r="LSS27" s="56"/>
      <c r="LST27" s="56"/>
      <c r="LSU27" s="188"/>
      <c r="LSV27" s="55"/>
      <c r="LSW27" s="55"/>
      <c r="LSX27" s="174"/>
      <c r="LSY27" s="57"/>
      <c r="LSZ27" s="56"/>
      <c r="LTA27" s="183"/>
      <c r="LTB27" s="56"/>
      <c r="LTC27" s="56"/>
      <c r="LTD27" s="183"/>
      <c r="LTE27" s="56"/>
      <c r="LTF27" s="183"/>
      <c r="LTG27" s="183"/>
      <c r="LTH27" s="56"/>
      <c r="LTI27" s="56"/>
      <c r="LTJ27" s="56"/>
      <c r="LTK27" s="188"/>
      <c r="LTL27" s="55"/>
      <c r="LTM27" s="55"/>
      <c r="LTN27" s="174"/>
      <c r="LTO27" s="57"/>
      <c r="LTP27" s="56"/>
      <c r="LTQ27" s="183"/>
      <c r="LTR27" s="56"/>
      <c r="LTS27" s="56"/>
      <c r="LTT27" s="183"/>
      <c r="LTU27" s="56"/>
      <c r="LTV27" s="183"/>
      <c r="LTW27" s="183"/>
      <c r="LTX27" s="56"/>
      <c r="LTY27" s="56"/>
      <c r="LTZ27" s="56"/>
      <c r="LUA27" s="188"/>
      <c r="LUB27" s="55"/>
      <c r="LUC27" s="55"/>
      <c r="LUD27" s="174"/>
      <c r="LUE27" s="57"/>
      <c r="LUF27" s="56"/>
      <c r="LUG27" s="183"/>
      <c r="LUH27" s="56"/>
      <c r="LUI27" s="56"/>
      <c r="LUJ27" s="183"/>
      <c r="LUK27" s="56"/>
      <c r="LUL27" s="183"/>
      <c r="LUM27" s="183"/>
      <c r="LUN27" s="56"/>
      <c r="LUO27" s="56"/>
      <c r="LUP27" s="56"/>
      <c r="LUQ27" s="188"/>
      <c r="LUR27" s="55"/>
      <c r="LUS27" s="55"/>
      <c r="LUT27" s="174"/>
      <c r="LUU27" s="57"/>
      <c r="LUV27" s="56"/>
      <c r="LUW27" s="183"/>
      <c r="LUX27" s="56"/>
      <c r="LUY27" s="56"/>
      <c r="LUZ27" s="183"/>
      <c r="LVA27" s="56"/>
      <c r="LVB27" s="183"/>
      <c r="LVC27" s="183"/>
      <c r="LVD27" s="56"/>
      <c r="LVE27" s="56"/>
      <c r="LVF27" s="56"/>
      <c r="LVG27" s="188"/>
      <c r="LVH27" s="55"/>
      <c r="LVI27" s="55"/>
      <c r="LVJ27" s="174"/>
      <c r="LVK27" s="57"/>
      <c r="LVL27" s="56"/>
      <c r="LVM27" s="183"/>
      <c r="LVN27" s="56"/>
      <c r="LVO27" s="56"/>
      <c r="LVP27" s="183"/>
      <c r="LVQ27" s="56"/>
      <c r="LVR27" s="183"/>
      <c r="LVS27" s="183"/>
      <c r="LVT27" s="56"/>
      <c r="LVU27" s="56"/>
      <c r="LVV27" s="56"/>
      <c r="LVW27" s="188"/>
      <c r="LVX27" s="55"/>
      <c r="LVY27" s="55"/>
      <c r="LVZ27" s="174"/>
      <c r="LWA27" s="57"/>
      <c r="LWB27" s="56"/>
      <c r="LWC27" s="183"/>
      <c r="LWD27" s="56"/>
      <c r="LWE27" s="56"/>
      <c r="LWF27" s="183"/>
      <c r="LWG27" s="56"/>
      <c r="LWH27" s="183"/>
      <c r="LWI27" s="183"/>
      <c r="LWJ27" s="56"/>
      <c r="LWK27" s="56"/>
      <c r="LWL27" s="56"/>
      <c r="LWM27" s="188"/>
      <c r="LWN27" s="55"/>
      <c r="LWO27" s="55"/>
      <c r="LWP27" s="174"/>
      <c r="LWQ27" s="57"/>
      <c r="LWR27" s="56"/>
      <c r="LWS27" s="183"/>
      <c r="LWT27" s="56"/>
      <c r="LWU27" s="56"/>
      <c r="LWV27" s="183"/>
      <c r="LWW27" s="56"/>
      <c r="LWX27" s="183"/>
      <c r="LWY27" s="183"/>
      <c r="LWZ27" s="56"/>
      <c r="LXA27" s="56"/>
      <c r="LXB27" s="56"/>
      <c r="LXC27" s="188"/>
      <c r="LXD27" s="55"/>
      <c r="LXE27" s="55"/>
      <c r="LXF27" s="174"/>
      <c r="LXG27" s="57"/>
      <c r="LXH27" s="56"/>
      <c r="LXI27" s="183"/>
      <c r="LXJ27" s="56"/>
      <c r="LXK27" s="56"/>
      <c r="LXL27" s="183"/>
      <c r="LXM27" s="56"/>
      <c r="LXN27" s="183"/>
      <c r="LXO27" s="183"/>
      <c r="LXP27" s="56"/>
      <c r="LXQ27" s="56"/>
      <c r="LXR27" s="56"/>
      <c r="LXS27" s="188"/>
      <c r="LXT27" s="55"/>
      <c r="LXU27" s="55"/>
      <c r="LXV27" s="174"/>
      <c r="LXW27" s="57"/>
      <c r="LXX27" s="56"/>
      <c r="LXY27" s="183"/>
      <c r="LXZ27" s="56"/>
      <c r="LYA27" s="56"/>
      <c r="LYB27" s="183"/>
      <c r="LYC27" s="56"/>
      <c r="LYD27" s="183"/>
      <c r="LYE27" s="183"/>
      <c r="LYF27" s="56"/>
      <c r="LYG27" s="56"/>
      <c r="LYH27" s="56"/>
      <c r="LYI27" s="188"/>
      <c r="LYJ27" s="55"/>
      <c r="LYK27" s="55"/>
      <c r="LYL27" s="174"/>
      <c r="LYM27" s="57"/>
      <c r="LYN27" s="56"/>
      <c r="LYO27" s="183"/>
      <c r="LYP27" s="56"/>
      <c r="LYQ27" s="56"/>
      <c r="LYR27" s="183"/>
      <c r="LYS27" s="56"/>
      <c r="LYT27" s="183"/>
      <c r="LYU27" s="183"/>
      <c r="LYV27" s="56"/>
      <c r="LYW27" s="56"/>
      <c r="LYX27" s="56"/>
      <c r="LYY27" s="188"/>
      <c r="LYZ27" s="55"/>
      <c r="LZA27" s="55"/>
      <c r="LZB27" s="174"/>
      <c r="LZC27" s="57"/>
      <c r="LZD27" s="56"/>
      <c r="LZE27" s="183"/>
      <c r="LZF27" s="56"/>
      <c r="LZG27" s="56"/>
      <c r="LZH27" s="183"/>
      <c r="LZI27" s="56"/>
      <c r="LZJ27" s="183"/>
      <c r="LZK27" s="183"/>
      <c r="LZL27" s="56"/>
      <c r="LZM27" s="56"/>
      <c r="LZN27" s="56"/>
      <c r="LZO27" s="188"/>
      <c r="LZP27" s="55"/>
      <c r="LZQ27" s="55"/>
      <c r="LZR27" s="174"/>
      <c r="LZS27" s="57"/>
      <c r="LZT27" s="56"/>
      <c r="LZU27" s="183"/>
      <c r="LZV27" s="56"/>
      <c r="LZW27" s="56"/>
      <c r="LZX27" s="183"/>
      <c r="LZY27" s="56"/>
      <c r="LZZ27" s="183"/>
      <c r="MAA27" s="183"/>
      <c r="MAB27" s="56"/>
      <c r="MAC27" s="56"/>
      <c r="MAD27" s="56"/>
      <c r="MAE27" s="188"/>
      <c r="MAF27" s="55"/>
      <c r="MAG27" s="55"/>
      <c r="MAH27" s="174"/>
      <c r="MAI27" s="57"/>
      <c r="MAJ27" s="56"/>
      <c r="MAK27" s="183"/>
      <c r="MAL27" s="56"/>
      <c r="MAM27" s="56"/>
      <c r="MAN27" s="183"/>
      <c r="MAO27" s="56"/>
      <c r="MAP27" s="183"/>
      <c r="MAQ27" s="183"/>
      <c r="MAR27" s="56"/>
      <c r="MAS27" s="56"/>
      <c r="MAT27" s="56"/>
      <c r="MAU27" s="188"/>
      <c r="MAV27" s="55"/>
      <c r="MAW27" s="55"/>
      <c r="MAX27" s="174"/>
      <c r="MAY27" s="57"/>
      <c r="MAZ27" s="56"/>
      <c r="MBA27" s="183"/>
      <c r="MBB27" s="56"/>
      <c r="MBC27" s="56"/>
      <c r="MBD27" s="183"/>
      <c r="MBE27" s="56"/>
      <c r="MBF27" s="183"/>
      <c r="MBG27" s="183"/>
      <c r="MBH27" s="56"/>
      <c r="MBI27" s="56"/>
      <c r="MBJ27" s="56"/>
      <c r="MBK27" s="188"/>
      <c r="MBL27" s="55"/>
      <c r="MBM27" s="55"/>
      <c r="MBN27" s="174"/>
      <c r="MBO27" s="57"/>
      <c r="MBP27" s="56"/>
      <c r="MBQ27" s="183"/>
      <c r="MBR27" s="56"/>
      <c r="MBS27" s="56"/>
      <c r="MBT27" s="183"/>
      <c r="MBU27" s="56"/>
      <c r="MBV27" s="183"/>
      <c r="MBW27" s="183"/>
      <c r="MBX27" s="56"/>
      <c r="MBY27" s="56"/>
      <c r="MBZ27" s="56"/>
      <c r="MCA27" s="188"/>
      <c r="MCB27" s="55"/>
      <c r="MCC27" s="55"/>
      <c r="MCD27" s="174"/>
      <c r="MCE27" s="57"/>
      <c r="MCF27" s="56"/>
      <c r="MCG27" s="183"/>
      <c r="MCH27" s="56"/>
      <c r="MCI27" s="56"/>
      <c r="MCJ27" s="183"/>
      <c r="MCK27" s="56"/>
      <c r="MCL27" s="183"/>
      <c r="MCM27" s="183"/>
      <c r="MCN27" s="56"/>
      <c r="MCO27" s="56"/>
      <c r="MCP27" s="56"/>
      <c r="MCQ27" s="188"/>
      <c r="MCR27" s="55"/>
      <c r="MCS27" s="55"/>
      <c r="MCT27" s="174"/>
      <c r="MCU27" s="57"/>
      <c r="MCV27" s="56"/>
      <c r="MCW27" s="183"/>
      <c r="MCX27" s="56"/>
      <c r="MCY27" s="56"/>
      <c r="MCZ27" s="183"/>
      <c r="MDA27" s="56"/>
      <c r="MDB27" s="183"/>
      <c r="MDC27" s="183"/>
      <c r="MDD27" s="56"/>
      <c r="MDE27" s="56"/>
      <c r="MDF27" s="56"/>
      <c r="MDG27" s="188"/>
      <c r="MDH27" s="55"/>
      <c r="MDI27" s="55"/>
      <c r="MDJ27" s="174"/>
      <c r="MDK27" s="57"/>
      <c r="MDL27" s="56"/>
      <c r="MDM27" s="183"/>
      <c r="MDN27" s="56"/>
      <c r="MDO27" s="56"/>
      <c r="MDP27" s="183"/>
      <c r="MDQ27" s="56"/>
      <c r="MDR27" s="183"/>
      <c r="MDS27" s="183"/>
      <c r="MDT27" s="56"/>
      <c r="MDU27" s="56"/>
      <c r="MDV27" s="56"/>
      <c r="MDW27" s="188"/>
      <c r="MDX27" s="55"/>
      <c r="MDY27" s="55"/>
      <c r="MDZ27" s="174"/>
      <c r="MEA27" s="57"/>
      <c r="MEB27" s="56"/>
      <c r="MEC27" s="183"/>
      <c r="MED27" s="56"/>
      <c r="MEE27" s="56"/>
      <c r="MEF27" s="183"/>
      <c r="MEG27" s="56"/>
      <c r="MEH27" s="183"/>
      <c r="MEI27" s="183"/>
      <c r="MEJ27" s="56"/>
      <c r="MEK27" s="56"/>
      <c r="MEL27" s="56"/>
      <c r="MEM27" s="188"/>
      <c r="MEN27" s="55"/>
      <c r="MEO27" s="55"/>
      <c r="MEP27" s="174"/>
      <c r="MEQ27" s="57"/>
      <c r="MER27" s="56"/>
      <c r="MES27" s="183"/>
      <c r="MET27" s="56"/>
      <c r="MEU27" s="56"/>
      <c r="MEV27" s="183"/>
      <c r="MEW27" s="56"/>
      <c r="MEX27" s="183"/>
      <c r="MEY27" s="183"/>
      <c r="MEZ27" s="56"/>
      <c r="MFA27" s="56"/>
      <c r="MFB27" s="56"/>
      <c r="MFC27" s="188"/>
      <c r="MFD27" s="55"/>
      <c r="MFE27" s="55"/>
      <c r="MFF27" s="174"/>
      <c r="MFG27" s="57"/>
      <c r="MFH27" s="56"/>
      <c r="MFI27" s="183"/>
      <c r="MFJ27" s="56"/>
      <c r="MFK27" s="56"/>
      <c r="MFL27" s="183"/>
      <c r="MFM27" s="56"/>
      <c r="MFN27" s="183"/>
      <c r="MFO27" s="183"/>
      <c r="MFP27" s="56"/>
      <c r="MFQ27" s="56"/>
      <c r="MFR27" s="56"/>
      <c r="MFS27" s="188"/>
      <c r="MFT27" s="55"/>
      <c r="MFU27" s="55"/>
      <c r="MFV27" s="174"/>
      <c r="MFW27" s="57"/>
      <c r="MFX27" s="56"/>
      <c r="MFY27" s="183"/>
      <c r="MFZ27" s="56"/>
      <c r="MGA27" s="56"/>
      <c r="MGB27" s="183"/>
      <c r="MGC27" s="56"/>
      <c r="MGD27" s="183"/>
      <c r="MGE27" s="183"/>
      <c r="MGF27" s="56"/>
      <c r="MGG27" s="56"/>
      <c r="MGH27" s="56"/>
      <c r="MGI27" s="188"/>
      <c r="MGJ27" s="55"/>
      <c r="MGK27" s="55"/>
      <c r="MGL27" s="174"/>
      <c r="MGM27" s="57"/>
      <c r="MGN27" s="56"/>
      <c r="MGO27" s="183"/>
      <c r="MGP27" s="56"/>
      <c r="MGQ27" s="56"/>
      <c r="MGR27" s="183"/>
      <c r="MGS27" s="56"/>
      <c r="MGT27" s="183"/>
      <c r="MGU27" s="183"/>
      <c r="MGV27" s="56"/>
      <c r="MGW27" s="56"/>
      <c r="MGX27" s="56"/>
      <c r="MGY27" s="188"/>
      <c r="MGZ27" s="55"/>
      <c r="MHA27" s="55"/>
      <c r="MHB27" s="174"/>
      <c r="MHC27" s="57"/>
      <c r="MHD27" s="56"/>
      <c r="MHE27" s="183"/>
      <c r="MHF27" s="56"/>
      <c r="MHG27" s="56"/>
      <c r="MHH27" s="183"/>
      <c r="MHI27" s="56"/>
      <c r="MHJ27" s="183"/>
      <c r="MHK27" s="183"/>
      <c r="MHL27" s="56"/>
      <c r="MHM27" s="56"/>
      <c r="MHN27" s="56"/>
      <c r="MHO27" s="188"/>
      <c r="MHP27" s="55"/>
      <c r="MHQ27" s="55"/>
      <c r="MHR27" s="174"/>
      <c r="MHS27" s="57"/>
      <c r="MHT27" s="56"/>
      <c r="MHU27" s="183"/>
      <c r="MHV27" s="56"/>
      <c r="MHW27" s="56"/>
      <c r="MHX27" s="183"/>
      <c r="MHY27" s="56"/>
      <c r="MHZ27" s="183"/>
      <c r="MIA27" s="183"/>
      <c r="MIB27" s="56"/>
      <c r="MIC27" s="56"/>
      <c r="MID27" s="56"/>
      <c r="MIE27" s="188"/>
      <c r="MIF27" s="55"/>
      <c r="MIG27" s="55"/>
      <c r="MIH27" s="174"/>
      <c r="MII27" s="57"/>
      <c r="MIJ27" s="56"/>
      <c r="MIK27" s="183"/>
      <c r="MIL27" s="56"/>
      <c r="MIM27" s="56"/>
      <c r="MIN27" s="183"/>
      <c r="MIO27" s="56"/>
      <c r="MIP27" s="183"/>
      <c r="MIQ27" s="183"/>
      <c r="MIR27" s="56"/>
      <c r="MIS27" s="56"/>
      <c r="MIT27" s="56"/>
      <c r="MIU27" s="188"/>
      <c r="MIV27" s="55"/>
      <c r="MIW27" s="55"/>
      <c r="MIX27" s="174"/>
      <c r="MIY27" s="57"/>
      <c r="MIZ27" s="56"/>
      <c r="MJA27" s="183"/>
      <c r="MJB27" s="56"/>
      <c r="MJC27" s="56"/>
      <c r="MJD27" s="183"/>
      <c r="MJE27" s="56"/>
      <c r="MJF27" s="183"/>
      <c r="MJG27" s="183"/>
      <c r="MJH27" s="56"/>
      <c r="MJI27" s="56"/>
      <c r="MJJ27" s="56"/>
      <c r="MJK27" s="188"/>
      <c r="MJL27" s="55"/>
      <c r="MJM27" s="55"/>
      <c r="MJN27" s="174"/>
      <c r="MJO27" s="57"/>
      <c r="MJP27" s="56"/>
      <c r="MJQ27" s="183"/>
      <c r="MJR27" s="56"/>
      <c r="MJS27" s="56"/>
      <c r="MJT27" s="183"/>
      <c r="MJU27" s="56"/>
      <c r="MJV27" s="183"/>
      <c r="MJW27" s="183"/>
      <c r="MJX27" s="56"/>
      <c r="MJY27" s="56"/>
      <c r="MJZ27" s="56"/>
      <c r="MKA27" s="188"/>
      <c r="MKB27" s="55"/>
      <c r="MKC27" s="55"/>
      <c r="MKD27" s="174"/>
      <c r="MKE27" s="57"/>
      <c r="MKF27" s="56"/>
      <c r="MKG27" s="183"/>
      <c r="MKH27" s="56"/>
      <c r="MKI27" s="56"/>
      <c r="MKJ27" s="183"/>
      <c r="MKK27" s="56"/>
      <c r="MKL27" s="183"/>
      <c r="MKM27" s="183"/>
      <c r="MKN27" s="56"/>
      <c r="MKO27" s="56"/>
      <c r="MKP27" s="56"/>
      <c r="MKQ27" s="188"/>
      <c r="MKR27" s="55"/>
      <c r="MKS27" s="55"/>
      <c r="MKT27" s="174"/>
      <c r="MKU27" s="57"/>
      <c r="MKV27" s="56"/>
      <c r="MKW27" s="183"/>
      <c r="MKX27" s="56"/>
      <c r="MKY27" s="56"/>
      <c r="MKZ27" s="183"/>
      <c r="MLA27" s="56"/>
      <c r="MLB27" s="183"/>
      <c r="MLC27" s="183"/>
      <c r="MLD27" s="56"/>
      <c r="MLE27" s="56"/>
      <c r="MLF27" s="56"/>
      <c r="MLG27" s="188"/>
      <c r="MLH27" s="55"/>
      <c r="MLI27" s="55"/>
      <c r="MLJ27" s="174"/>
      <c r="MLK27" s="57"/>
      <c r="MLL27" s="56"/>
      <c r="MLM27" s="183"/>
      <c r="MLN27" s="56"/>
      <c r="MLO27" s="56"/>
      <c r="MLP27" s="183"/>
      <c r="MLQ27" s="56"/>
      <c r="MLR27" s="183"/>
      <c r="MLS27" s="183"/>
      <c r="MLT27" s="56"/>
      <c r="MLU27" s="56"/>
      <c r="MLV27" s="56"/>
      <c r="MLW27" s="188"/>
      <c r="MLX27" s="55"/>
      <c r="MLY27" s="55"/>
      <c r="MLZ27" s="174"/>
      <c r="MMA27" s="57"/>
      <c r="MMB27" s="56"/>
      <c r="MMC27" s="183"/>
      <c r="MMD27" s="56"/>
      <c r="MME27" s="56"/>
      <c r="MMF27" s="183"/>
      <c r="MMG27" s="56"/>
      <c r="MMH27" s="183"/>
      <c r="MMI27" s="183"/>
      <c r="MMJ27" s="56"/>
      <c r="MMK27" s="56"/>
      <c r="MML27" s="56"/>
      <c r="MMM27" s="188"/>
      <c r="MMN27" s="55"/>
      <c r="MMO27" s="55"/>
      <c r="MMP27" s="174"/>
      <c r="MMQ27" s="57"/>
      <c r="MMR27" s="56"/>
      <c r="MMS27" s="183"/>
      <c r="MMT27" s="56"/>
      <c r="MMU27" s="56"/>
      <c r="MMV27" s="183"/>
      <c r="MMW27" s="56"/>
      <c r="MMX27" s="183"/>
      <c r="MMY27" s="183"/>
      <c r="MMZ27" s="56"/>
      <c r="MNA27" s="56"/>
      <c r="MNB27" s="56"/>
      <c r="MNC27" s="188"/>
      <c r="MND27" s="55"/>
      <c r="MNE27" s="55"/>
      <c r="MNF27" s="174"/>
      <c r="MNG27" s="57"/>
      <c r="MNH27" s="56"/>
      <c r="MNI27" s="183"/>
      <c r="MNJ27" s="56"/>
      <c r="MNK27" s="56"/>
      <c r="MNL27" s="183"/>
      <c r="MNM27" s="56"/>
      <c r="MNN27" s="183"/>
      <c r="MNO27" s="183"/>
      <c r="MNP27" s="56"/>
      <c r="MNQ27" s="56"/>
      <c r="MNR27" s="56"/>
      <c r="MNS27" s="188"/>
      <c r="MNT27" s="55"/>
      <c r="MNU27" s="55"/>
      <c r="MNV27" s="174"/>
      <c r="MNW27" s="57"/>
      <c r="MNX27" s="56"/>
      <c r="MNY27" s="183"/>
      <c r="MNZ27" s="56"/>
      <c r="MOA27" s="56"/>
      <c r="MOB27" s="183"/>
      <c r="MOC27" s="56"/>
      <c r="MOD27" s="183"/>
      <c r="MOE27" s="183"/>
      <c r="MOF27" s="56"/>
      <c r="MOG27" s="56"/>
      <c r="MOH27" s="56"/>
      <c r="MOI27" s="188"/>
      <c r="MOJ27" s="55"/>
      <c r="MOK27" s="55"/>
      <c r="MOL27" s="174"/>
      <c r="MOM27" s="57"/>
      <c r="MON27" s="56"/>
      <c r="MOO27" s="183"/>
      <c r="MOP27" s="56"/>
      <c r="MOQ27" s="56"/>
      <c r="MOR27" s="183"/>
      <c r="MOS27" s="56"/>
      <c r="MOT27" s="183"/>
      <c r="MOU27" s="183"/>
      <c r="MOV27" s="56"/>
      <c r="MOW27" s="56"/>
      <c r="MOX27" s="56"/>
      <c r="MOY27" s="188"/>
      <c r="MOZ27" s="55"/>
      <c r="MPA27" s="55"/>
      <c r="MPB27" s="174"/>
      <c r="MPC27" s="57"/>
      <c r="MPD27" s="56"/>
      <c r="MPE27" s="183"/>
      <c r="MPF27" s="56"/>
      <c r="MPG27" s="56"/>
      <c r="MPH27" s="183"/>
      <c r="MPI27" s="56"/>
      <c r="MPJ27" s="183"/>
      <c r="MPK27" s="183"/>
      <c r="MPL27" s="56"/>
      <c r="MPM27" s="56"/>
      <c r="MPN27" s="56"/>
      <c r="MPO27" s="188"/>
      <c r="MPP27" s="55"/>
      <c r="MPQ27" s="55"/>
      <c r="MPR27" s="174"/>
      <c r="MPS27" s="57"/>
      <c r="MPT27" s="56"/>
      <c r="MPU27" s="183"/>
      <c r="MPV27" s="56"/>
      <c r="MPW27" s="56"/>
      <c r="MPX27" s="183"/>
      <c r="MPY27" s="56"/>
      <c r="MPZ27" s="183"/>
      <c r="MQA27" s="183"/>
      <c r="MQB27" s="56"/>
      <c r="MQC27" s="56"/>
      <c r="MQD27" s="56"/>
      <c r="MQE27" s="188"/>
      <c r="MQF27" s="55"/>
      <c r="MQG27" s="55"/>
      <c r="MQH27" s="174"/>
      <c r="MQI27" s="57"/>
      <c r="MQJ27" s="56"/>
      <c r="MQK27" s="183"/>
      <c r="MQL27" s="56"/>
      <c r="MQM27" s="56"/>
      <c r="MQN27" s="183"/>
      <c r="MQO27" s="56"/>
      <c r="MQP27" s="183"/>
      <c r="MQQ27" s="183"/>
      <c r="MQR27" s="56"/>
      <c r="MQS27" s="56"/>
      <c r="MQT27" s="56"/>
      <c r="MQU27" s="188"/>
      <c r="MQV27" s="55"/>
      <c r="MQW27" s="55"/>
      <c r="MQX27" s="174"/>
      <c r="MQY27" s="57"/>
      <c r="MQZ27" s="56"/>
      <c r="MRA27" s="183"/>
      <c r="MRB27" s="56"/>
      <c r="MRC27" s="56"/>
      <c r="MRD27" s="183"/>
      <c r="MRE27" s="56"/>
      <c r="MRF27" s="183"/>
      <c r="MRG27" s="183"/>
      <c r="MRH27" s="56"/>
      <c r="MRI27" s="56"/>
      <c r="MRJ27" s="56"/>
      <c r="MRK27" s="188"/>
      <c r="MRL27" s="55"/>
      <c r="MRM27" s="55"/>
      <c r="MRN27" s="174"/>
      <c r="MRO27" s="57"/>
      <c r="MRP27" s="56"/>
      <c r="MRQ27" s="183"/>
      <c r="MRR27" s="56"/>
      <c r="MRS27" s="56"/>
      <c r="MRT27" s="183"/>
      <c r="MRU27" s="56"/>
      <c r="MRV27" s="183"/>
      <c r="MRW27" s="183"/>
      <c r="MRX27" s="56"/>
      <c r="MRY27" s="56"/>
      <c r="MRZ27" s="56"/>
      <c r="MSA27" s="188"/>
      <c r="MSB27" s="55"/>
      <c r="MSC27" s="55"/>
      <c r="MSD27" s="174"/>
      <c r="MSE27" s="57"/>
      <c r="MSF27" s="56"/>
      <c r="MSG27" s="183"/>
      <c r="MSH27" s="56"/>
      <c r="MSI27" s="56"/>
      <c r="MSJ27" s="183"/>
      <c r="MSK27" s="56"/>
      <c r="MSL27" s="183"/>
      <c r="MSM27" s="183"/>
      <c r="MSN27" s="56"/>
      <c r="MSO27" s="56"/>
      <c r="MSP27" s="56"/>
      <c r="MSQ27" s="188"/>
      <c r="MSR27" s="55"/>
      <c r="MSS27" s="55"/>
      <c r="MST27" s="174"/>
      <c r="MSU27" s="57"/>
      <c r="MSV27" s="56"/>
      <c r="MSW27" s="183"/>
      <c r="MSX27" s="56"/>
      <c r="MSY27" s="56"/>
      <c r="MSZ27" s="183"/>
      <c r="MTA27" s="56"/>
      <c r="MTB27" s="183"/>
      <c r="MTC27" s="183"/>
      <c r="MTD27" s="56"/>
      <c r="MTE27" s="56"/>
      <c r="MTF27" s="56"/>
      <c r="MTG27" s="188"/>
      <c r="MTH27" s="55"/>
      <c r="MTI27" s="55"/>
      <c r="MTJ27" s="174"/>
      <c r="MTK27" s="57"/>
      <c r="MTL27" s="56"/>
      <c r="MTM27" s="183"/>
      <c r="MTN27" s="56"/>
      <c r="MTO27" s="56"/>
      <c r="MTP27" s="183"/>
      <c r="MTQ27" s="56"/>
      <c r="MTR27" s="183"/>
      <c r="MTS27" s="183"/>
      <c r="MTT27" s="56"/>
      <c r="MTU27" s="56"/>
      <c r="MTV27" s="56"/>
      <c r="MTW27" s="188"/>
      <c r="MTX27" s="55"/>
      <c r="MTY27" s="55"/>
      <c r="MTZ27" s="174"/>
      <c r="MUA27" s="57"/>
      <c r="MUB27" s="56"/>
      <c r="MUC27" s="183"/>
      <c r="MUD27" s="56"/>
      <c r="MUE27" s="56"/>
      <c r="MUF27" s="183"/>
      <c r="MUG27" s="56"/>
      <c r="MUH27" s="183"/>
      <c r="MUI27" s="183"/>
      <c r="MUJ27" s="56"/>
      <c r="MUK27" s="56"/>
      <c r="MUL27" s="56"/>
      <c r="MUM27" s="188"/>
      <c r="MUN27" s="55"/>
      <c r="MUO27" s="55"/>
      <c r="MUP27" s="174"/>
      <c r="MUQ27" s="57"/>
      <c r="MUR27" s="56"/>
      <c r="MUS27" s="183"/>
      <c r="MUT27" s="56"/>
      <c r="MUU27" s="56"/>
      <c r="MUV27" s="183"/>
      <c r="MUW27" s="56"/>
      <c r="MUX27" s="183"/>
      <c r="MUY27" s="183"/>
      <c r="MUZ27" s="56"/>
      <c r="MVA27" s="56"/>
      <c r="MVB27" s="56"/>
      <c r="MVC27" s="188"/>
      <c r="MVD27" s="55"/>
      <c r="MVE27" s="55"/>
      <c r="MVF27" s="174"/>
      <c r="MVG27" s="57"/>
      <c r="MVH27" s="56"/>
      <c r="MVI27" s="183"/>
      <c r="MVJ27" s="56"/>
      <c r="MVK27" s="56"/>
      <c r="MVL27" s="183"/>
      <c r="MVM27" s="56"/>
      <c r="MVN27" s="183"/>
      <c r="MVO27" s="183"/>
      <c r="MVP27" s="56"/>
      <c r="MVQ27" s="56"/>
      <c r="MVR27" s="56"/>
      <c r="MVS27" s="188"/>
      <c r="MVT27" s="55"/>
      <c r="MVU27" s="55"/>
      <c r="MVV27" s="174"/>
      <c r="MVW27" s="57"/>
      <c r="MVX27" s="56"/>
      <c r="MVY27" s="183"/>
      <c r="MVZ27" s="56"/>
      <c r="MWA27" s="56"/>
      <c r="MWB27" s="183"/>
      <c r="MWC27" s="56"/>
      <c r="MWD27" s="183"/>
      <c r="MWE27" s="183"/>
      <c r="MWF27" s="56"/>
      <c r="MWG27" s="56"/>
      <c r="MWH27" s="56"/>
      <c r="MWI27" s="188"/>
      <c r="MWJ27" s="55"/>
      <c r="MWK27" s="55"/>
      <c r="MWL27" s="174"/>
      <c r="MWM27" s="57"/>
      <c r="MWN27" s="56"/>
      <c r="MWO27" s="183"/>
      <c r="MWP27" s="56"/>
      <c r="MWQ27" s="56"/>
      <c r="MWR27" s="183"/>
      <c r="MWS27" s="56"/>
      <c r="MWT27" s="183"/>
      <c r="MWU27" s="183"/>
      <c r="MWV27" s="56"/>
      <c r="MWW27" s="56"/>
      <c r="MWX27" s="56"/>
      <c r="MWY27" s="188"/>
      <c r="MWZ27" s="55"/>
      <c r="MXA27" s="55"/>
      <c r="MXB27" s="174"/>
      <c r="MXC27" s="57"/>
      <c r="MXD27" s="56"/>
      <c r="MXE27" s="183"/>
      <c r="MXF27" s="56"/>
      <c r="MXG27" s="56"/>
      <c r="MXH27" s="183"/>
      <c r="MXI27" s="56"/>
      <c r="MXJ27" s="183"/>
      <c r="MXK27" s="183"/>
      <c r="MXL27" s="56"/>
      <c r="MXM27" s="56"/>
      <c r="MXN27" s="56"/>
      <c r="MXO27" s="188"/>
      <c r="MXP27" s="55"/>
      <c r="MXQ27" s="55"/>
      <c r="MXR27" s="174"/>
      <c r="MXS27" s="57"/>
      <c r="MXT27" s="56"/>
      <c r="MXU27" s="183"/>
      <c r="MXV27" s="56"/>
      <c r="MXW27" s="56"/>
      <c r="MXX27" s="183"/>
      <c r="MXY27" s="56"/>
      <c r="MXZ27" s="183"/>
      <c r="MYA27" s="183"/>
      <c r="MYB27" s="56"/>
      <c r="MYC27" s="56"/>
      <c r="MYD27" s="56"/>
      <c r="MYE27" s="188"/>
      <c r="MYF27" s="55"/>
      <c r="MYG27" s="55"/>
      <c r="MYH27" s="174"/>
      <c r="MYI27" s="57"/>
      <c r="MYJ27" s="56"/>
      <c r="MYK27" s="183"/>
      <c r="MYL27" s="56"/>
      <c r="MYM27" s="56"/>
      <c r="MYN27" s="183"/>
      <c r="MYO27" s="56"/>
      <c r="MYP27" s="183"/>
      <c r="MYQ27" s="183"/>
      <c r="MYR27" s="56"/>
      <c r="MYS27" s="56"/>
      <c r="MYT27" s="56"/>
      <c r="MYU27" s="188"/>
      <c r="MYV27" s="55"/>
      <c r="MYW27" s="55"/>
      <c r="MYX27" s="174"/>
      <c r="MYY27" s="57"/>
      <c r="MYZ27" s="56"/>
      <c r="MZA27" s="183"/>
      <c r="MZB27" s="56"/>
      <c r="MZC27" s="56"/>
      <c r="MZD27" s="183"/>
      <c r="MZE27" s="56"/>
      <c r="MZF27" s="183"/>
      <c r="MZG27" s="183"/>
      <c r="MZH27" s="56"/>
      <c r="MZI27" s="56"/>
      <c r="MZJ27" s="56"/>
      <c r="MZK27" s="188"/>
      <c r="MZL27" s="55"/>
      <c r="MZM27" s="55"/>
      <c r="MZN27" s="174"/>
      <c r="MZO27" s="57"/>
      <c r="MZP27" s="56"/>
      <c r="MZQ27" s="183"/>
      <c r="MZR27" s="56"/>
      <c r="MZS27" s="56"/>
      <c r="MZT27" s="183"/>
      <c r="MZU27" s="56"/>
      <c r="MZV27" s="183"/>
      <c r="MZW27" s="183"/>
      <c r="MZX27" s="56"/>
      <c r="MZY27" s="56"/>
      <c r="MZZ27" s="56"/>
      <c r="NAA27" s="188"/>
      <c r="NAB27" s="55"/>
      <c r="NAC27" s="55"/>
      <c r="NAD27" s="174"/>
      <c r="NAE27" s="57"/>
      <c r="NAF27" s="56"/>
      <c r="NAG27" s="183"/>
      <c r="NAH27" s="56"/>
      <c r="NAI27" s="56"/>
      <c r="NAJ27" s="183"/>
      <c r="NAK27" s="56"/>
      <c r="NAL27" s="183"/>
      <c r="NAM27" s="183"/>
      <c r="NAN27" s="56"/>
      <c r="NAO27" s="56"/>
      <c r="NAP27" s="56"/>
      <c r="NAQ27" s="188"/>
      <c r="NAR27" s="55"/>
      <c r="NAS27" s="55"/>
      <c r="NAT27" s="174"/>
      <c r="NAU27" s="57"/>
      <c r="NAV27" s="56"/>
      <c r="NAW27" s="183"/>
      <c r="NAX27" s="56"/>
      <c r="NAY27" s="56"/>
      <c r="NAZ27" s="183"/>
      <c r="NBA27" s="56"/>
      <c r="NBB27" s="183"/>
      <c r="NBC27" s="183"/>
      <c r="NBD27" s="56"/>
      <c r="NBE27" s="56"/>
      <c r="NBF27" s="56"/>
      <c r="NBG27" s="188"/>
      <c r="NBH27" s="55"/>
      <c r="NBI27" s="55"/>
      <c r="NBJ27" s="174"/>
      <c r="NBK27" s="57"/>
      <c r="NBL27" s="56"/>
      <c r="NBM27" s="183"/>
      <c r="NBN27" s="56"/>
      <c r="NBO27" s="56"/>
      <c r="NBP27" s="183"/>
      <c r="NBQ27" s="56"/>
      <c r="NBR27" s="183"/>
      <c r="NBS27" s="183"/>
      <c r="NBT27" s="56"/>
      <c r="NBU27" s="56"/>
      <c r="NBV27" s="56"/>
      <c r="NBW27" s="188"/>
      <c r="NBX27" s="55"/>
      <c r="NBY27" s="55"/>
      <c r="NBZ27" s="174"/>
      <c r="NCA27" s="57"/>
      <c r="NCB27" s="56"/>
      <c r="NCC27" s="183"/>
      <c r="NCD27" s="56"/>
      <c r="NCE27" s="56"/>
      <c r="NCF27" s="183"/>
      <c r="NCG27" s="56"/>
      <c r="NCH27" s="183"/>
      <c r="NCI27" s="183"/>
      <c r="NCJ27" s="56"/>
      <c r="NCK27" s="56"/>
      <c r="NCL27" s="56"/>
      <c r="NCM27" s="188"/>
      <c r="NCN27" s="55"/>
      <c r="NCO27" s="55"/>
      <c r="NCP27" s="174"/>
      <c r="NCQ27" s="57"/>
      <c r="NCR27" s="56"/>
      <c r="NCS27" s="183"/>
      <c r="NCT27" s="56"/>
      <c r="NCU27" s="56"/>
      <c r="NCV27" s="183"/>
      <c r="NCW27" s="56"/>
      <c r="NCX27" s="183"/>
      <c r="NCY27" s="183"/>
      <c r="NCZ27" s="56"/>
      <c r="NDA27" s="56"/>
      <c r="NDB27" s="56"/>
      <c r="NDC27" s="188"/>
      <c r="NDD27" s="55"/>
      <c r="NDE27" s="55"/>
      <c r="NDF27" s="174"/>
      <c r="NDG27" s="57"/>
      <c r="NDH27" s="56"/>
      <c r="NDI27" s="183"/>
      <c r="NDJ27" s="56"/>
      <c r="NDK27" s="56"/>
      <c r="NDL27" s="183"/>
      <c r="NDM27" s="56"/>
      <c r="NDN27" s="183"/>
      <c r="NDO27" s="183"/>
      <c r="NDP27" s="56"/>
      <c r="NDQ27" s="56"/>
      <c r="NDR27" s="56"/>
      <c r="NDS27" s="188"/>
      <c r="NDT27" s="55"/>
      <c r="NDU27" s="55"/>
      <c r="NDV27" s="174"/>
      <c r="NDW27" s="57"/>
      <c r="NDX27" s="56"/>
      <c r="NDY27" s="183"/>
      <c r="NDZ27" s="56"/>
      <c r="NEA27" s="56"/>
      <c r="NEB27" s="183"/>
      <c r="NEC27" s="56"/>
      <c r="NED27" s="183"/>
      <c r="NEE27" s="183"/>
      <c r="NEF27" s="56"/>
      <c r="NEG27" s="56"/>
      <c r="NEH27" s="56"/>
      <c r="NEI27" s="188"/>
      <c r="NEJ27" s="55"/>
      <c r="NEK27" s="55"/>
      <c r="NEL27" s="174"/>
      <c r="NEM27" s="57"/>
      <c r="NEN27" s="56"/>
      <c r="NEO27" s="183"/>
      <c r="NEP27" s="56"/>
      <c r="NEQ27" s="56"/>
      <c r="NER27" s="183"/>
      <c r="NES27" s="56"/>
      <c r="NET27" s="183"/>
      <c r="NEU27" s="183"/>
      <c r="NEV27" s="56"/>
      <c r="NEW27" s="56"/>
      <c r="NEX27" s="56"/>
      <c r="NEY27" s="188"/>
      <c r="NEZ27" s="55"/>
      <c r="NFA27" s="55"/>
      <c r="NFB27" s="174"/>
      <c r="NFC27" s="57"/>
      <c r="NFD27" s="56"/>
      <c r="NFE27" s="183"/>
      <c r="NFF27" s="56"/>
      <c r="NFG27" s="56"/>
      <c r="NFH27" s="183"/>
      <c r="NFI27" s="56"/>
      <c r="NFJ27" s="183"/>
      <c r="NFK27" s="183"/>
      <c r="NFL27" s="56"/>
      <c r="NFM27" s="56"/>
      <c r="NFN27" s="56"/>
      <c r="NFO27" s="188"/>
      <c r="NFP27" s="55"/>
      <c r="NFQ27" s="55"/>
      <c r="NFR27" s="174"/>
      <c r="NFS27" s="57"/>
      <c r="NFT27" s="56"/>
      <c r="NFU27" s="183"/>
      <c r="NFV27" s="56"/>
      <c r="NFW27" s="56"/>
      <c r="NFX27" s="183"/>
      <c r="NFY27" s="56"/>
      <c r="NFZ27" s="183"/>
      <c r="NGA27" s="183"/>
      <c r="NGB27" s="56"/>
      <c r="NGC27" s="56"/>
      <c r="NGD27" s="56"/>
      <c r="NGE27" s="188"/>
      <c r="NGF27" s="55"/>
      <c r="NGG27" s="55"/>
      <c r="NGH27" s="174"/>
      <c r="NGI27" s="57"/>
      <c r="NGJ27" s="56"/>
      <c r="NGK27" s="183"/>
      <c r="NGL27" s="56"/>
      <c r="NGM27" s="56"/>
      <c r="NGN27" s="183"/>
      <c r="NGO27" s="56"/>
      <c r="NGP27" s="183"/>
      <c r="NGQ27" s="183"/>
      <c r="NGR27" s="56"/>
      <c r="NGS27" s="56"/>
      <c r="NGT27" s="56"/>
      <c r="NGU27" s="188"/>
      <c r="NGV27" s="55"/>
      <c r="NGW27" s="55"/>
      <c r="NGX27" s="174"/>
      <c r="NGY27" s="57"/>
      <c r="NGZ27" s="56"/>
      <c r="NHA27" s="183"/>
      <c r="NHB27" s="56"/>
      <c r="NHC27" s="56"/>
      <c r="NHD27" s="183"/>
      <c r="NHE27" s="56"/>
      <c r="NHF27" s="183"/>
      <c r="NHG27" s="183"/>
      <c r="NHH27" s="56"/>
      <c r="NHI27" s="56"/>
      <c r="NHJ27" s="56"/>
      <c r="NHK27" s="188"/>
      <c r="NHL27" s="55"/>
      <c r="NHM27" s="55"/>
      <c r="NHN27" s="174"/>
      <c r="NHO27" s="57"/>
      <c r="NHP27" s="56"/>
      <c r="NHQ27" s="183"/>
      <c r="NHR27" s="56"/>
      <c r="NHS27" s="56"/>
      <c r="NHT27" s="183"/>
      <c r="NHU27" s="56"/>
      <c r="NHV27" s="183"/>
      <c r="NHW27" s="183"/>
      <c r="NHX27" s="56"/>
      <c r="NHY27" s="56"/>
      <c r="NHZ27" s="56"/>
      <c r="NIA27" s="188"/>
      <c r="NIB27" s="55"/>
      <c r="NIC27" s="55"/>
      <c r="NID27" s="174"/>
      <c r="NIE27" s="57"/>
      <c r="NIF27" s="56"/>
      <c r="NIG27" s="183"/>
      <c r="NIH27" s="56"/>
      <c r="NII27" s="56"/>
      <c r="NIJ27" s="183"/>
      <c r="NIK27" s="56"/>
      <c r="NIL27" s="183"/>
      <c r="NIM27" s="183"/>
      <c r="NIN27" s="56"/>
      <c r="NIO27" s="56"/>
      <c r="NIP27" s="56"/>
      <c r="NIQ27" s="188"/>
      <c r="NIR27" s="55"/>
      <c r="NIS27" s="55"/>
      <c r="NIT27" s="174"/>
      <c r="NIU27" s="57"/>
      <c r="NIV27" s="56"/>
      <c r="NIW27" s="183"/>
      <c r="NIX27" s="56"/>
      <c r="NIY27" s="56"/>
      <c r="NIZ27" s="183"/>
      <c r="NJA27" s="56"/>
      <c r="NJB27" s="183"/>
      <c r="NJC27" s="183"/>
      <c r="NJD27" s="56"/>
      <c r="NJE27" s="56"/>
      <c r="NJF27" s="56"/>
      <c r="NJG27" s="188"/>
      <c r="NJH27" s="55"/>
      <c r="NJI27" s="55"/>
      <c r="NJJ27" s="174"/>
      <c r="NJK27" s="57"/>
      <c r="NJL27" s="56"/>
      <c r="NJM27" s="183"/>
      <c r="NJN27" s="56"/>
      <c r="NJO27" s="56"/>
      <c r="NJP27" s="183"/>
      <c r="NJQ27" s="56"/>
      <c r="NJR27" s="183"/>
      <c r="NJS27" s="183"/>
      <c r="NJT27" s="56"/>
      <c r="NJU27" s="56"/>
      <c r="NJV27" s="56"/>
      <c r="NJW27" s="188"/>
      <c r="NJX27" s="55"/>
      <c r="NJY27" s="55"/>
      <c r="NJZ27" s="174"/>
      <c r="NKA27" s="57"/>
      <c r="NKB27" s="56"/>
      <c r="NKC27" s="183"/>
      <c r="NKD27" s="56"/>
      <c r="NKE27" s="56"/>
      <c r="NKF27" s="183"/>
      <c r="NKG27" s="56"/>
      <c r="NKH27" s="183"/>
      <c r="NKI27" s="183"/>
      <c r="NKJ27" s="56"/>
      <c r="NKK27" s="56"/>
      <c r="NKL27" s="56"/>
      <c r="NKM27" s="188"/>
      <c r="NKN27" s="55"/>
      <c r="NKO27" s="55"/>
      <c r="NKP27" s="174"/>
      <c r="NKQ27" s="57"/>
      <c r="NKR27" s="56"/>
      <c r="NKS27" s="183"/>
      <c r="NKT27" s="56"/>
      <c r="NKU27" s="56"/>
      <c r="NKV27" s="183"/>
      <c r="NKW27" s="56"/>
      <c r="NKX27" s="183"/>
      <c r="NKY27" s="183"/>
      <c r="NKZ27" s="56"/>
      <c r="NLA27" s="56"/>
      <c r="NLB27" s="56"/>
      <c r="NLC27" s="188"/>
      <c r="NLD27" s="55"/>
      <c r="NLE27" s="55"/>
      <c r="NLF27" s="174"/>
      <c r="NLG27" s="57"/>
      <c r="NLH27" s="56"/>
      <c r="NLI27" s="183"/>
      <c r="NLJ27" s="56"/>
      <c r="NLK27" s="56"/>
      <c r="NLL27" s="183"/>
      <c r="NLM27" s="56"/>
      <c r="NLN27" s="183"/>
      <c r="NLO27" s="183"/>
      <c r="NLP27" s="56"/>
      <c r="NLQ27" s="56"/>
      <c r="NLR27" s="56"/>
      <c r="NLS27" s="188"/>
      <c r="NLT27" s="55"/>
      <c r="NLU27" s="55"/>
      <c r="NLV27" s="174"/>
      <c r="NLW27" s="57"/>
      <c r="NLX27" s="56"/>
      <c r="NLY27" s="183"/>
      <c r="NLZ27" s="56"/>
      <c r="NMA27" s="56"/>
      <c r="NMB27" s="183"/>
      <c r="NMC27" s="56"/>
      <c r="NMD27" s="183"/>
      <c r="NME27" s="183"/>
      <c r="NMF27" s="56"/>
      <c r="NMG27" s="56"/>
      <c r="NMH27" s="56"/>
      <c r="NMI27" s="188"/>
      <c r="NMJ27" s="55"/>
      <c r="NMK27" s="55"/>
      <c r="NML27" s="174"/>
      <c r="NMM27" s="57"/>
      <c r="NMN27" s="56"/>
      <c r="NMO27" s="183"/>
      <c r="NMP27" s="56"/>
      <c r="NMQ27" s="56"/>
      <c r="NMR27" s="183"/>
      <c r="NMS27" s="56"/>
      <c r="NMT27" s="183"/>
      <c r="NMU27" s="183"/>
      <c r="NMV27" s="56"/>
      <c r="NMW27" s="56"/>
      <c r="NMX27" s="56"/>
      <c r="NMY27" s="188"/>
      <c r="NMZ27" s="55"/>
      <c r="NNA27" s="55"/>
      <c r="NNB27" s="174"/>
      <c r="NNC27" s="57"/>
      <c r="NND27" s="56"/>
      <c r="NNE27" s="183"/>
      <c r="NNF27" s="56"/>
      <c r="NNG27" s="56"/>
      <c r="NNH27" s="183"/>
      <c r="NNI27" s="56"/>
      <c r="NNJ27" s="183"/>
      <c r="NNK27" s="183"/>
      <c r="NNL27" s="56"/>
      <c r="NNM27" s="56"/>
      <c r="NNN27" s="56"/>
      <c r="NNO27" s="188"/>
      <c r="NNP27" s="55"/>
      <c r="NNQ27" s="55"/>
      <c r="NNR27" s="174"/>
      <c r="NNS27" s="57"/>
      <c r="NNT27" s="56"/>
      <c r="NNU27" s="183"/>
      <c r="NNV27" s="56"/>
      <c r="NNW27" s="56"/>
      <c r="NNX27" s="183"/>
      <c r="NNY27" s="56"/>
      <c r="NNZ27" s="183"/>
      <c r="NOA27" s="183"/>
      <c r="NOB27" s="56"/>
      <c r="NOC27" s="56"/>
      <c r="NOD27" s="56"/>
      <c r="NOE27" s="188"/>
      <c r="NOF27" s="55"/>
      <c r="NOG27" s="55"/>
      <c r="NOH27" s="174"/>
      <c r="NOI27" s="57"/>
      <c r="NOJ27" s="56"/>
      <c r="NOK27" s="183"/>
      <c r="NOL27" s="56"/>
      <c r="NOM27" s="56"/>
      <c r="NON27" s="183"/>
      <c r="NOO27" s="56"/>
      <c r="NOP27" s="183"/>
      <c r="NOQ27" s="183"/>
      <c r="NOR27" s="56"/>
      <c r="NOS27" s="56"/>
      <c r="NOT27" s="56"/>
      <c r="NOU27" s="188"/>
      <c r="NOV27" s="55"/>
      <c r="NOW27" s="55"/>
      <c r="NOX27" s="174"/>
      <c r="NOY27" s="57"/>
      <c r="NOZ27" s="56"/>
      <c r="NPA27" s="183"/>
      <c r="NPB27" s="56"/>
      <c r="NPC27" s="56"/>
      <c r="NPD27" s="183"/>
      <c r="NPE27" s="56"/>
      <c r="NPF27" s="183"/>
      <c r="NPG27" s="183"/>
      <c r="NPH27" s="56"/>
      <c r="NPI27" s="56"/>
      <c r="NPJ27" s="56"/>
      <c r="NPK27" s="188"/>
      <c r="NPL27" s="55"/>
      <c r="NPM27" s="55"/>
      <c r="NPN27" s="174"/>
      <c r="NPO27" s="57"/>
      <c r="NPP27" s="56"/>
      <c r="NPQ27" s="183"/>
      <c r="NPR27" s="56"/>
      <c r="NPS27" s="56"/>
      <c r="NPT27" s="183"/>
      <c r="NPU27" s="56"/>
      <c r="NPV27" s="183"/>
      <c r="NPW27" s="183"/>
      <c r="NPX27" s="56"/>
      <c r="NPY27" s="56"/>
      <c r="NPZ27" s="56"/>
      <c r="NQA27" s="188"/>
      <c r="NQB27" s="55"/>
      <c r="NQC27" s="55"/>
      <c r="NQD27" s="174"/>
      <c r="NQE27" s="57"/>
      <c r="NQF27" s="56"/>
      <c r="NQG27" s="183"/>
      <c r="NQH27" s="56"/>
      <c r="NQI27" s="56"/>
      <c r="NQJ27" s="183"/>
      <c r="NQK27" s="56"/>
      <c r="NQL27" s="183"/>
      <c r="NQM27" s="183"/>
      <c r="NQN27" s="56"/>
      <c r="NQO27" s="56"/>
      <c r="NQP27" s="56"/>
      <c r="NQQ27" s="188"/>
      <c r="NQR27" s="55"/>
      <c r="NQS27" s="55"/>
      <c r="NQT27" s="174"/>
      <c r="NQU27" s="57"/>
      <c r="NQV27" s="56"/>
      <c r="NQW27" s="183"/>
      <c r="NQX27" s="56"/>
      <c r="NQY27" s="56"/>
      <c r="NQZ27" s="183"/>
      <c r="NRA27" s="56"/>
      <c r="NRB27" s="183"/>
      <c r="NRC27" s="183"/>
      <c r="NRD27" s="56"/>
      <c r="NRE27" s="56"/>
      <c r="NRF27" s="56"/>
      <c r="NRG27" s="188"/>
      <c r="NRH27" s="55"/>
      <c r="NRI27" s="55"/>
      <c r="NRJ27" s="174"/>
      <c r="NRK27" s="57"/>
      <c r="NRL27" s="56"/>
      <c r="NRM27" s="183"/>
      <c r="NRN27" s="56"/>
      <c r="NRO27" s="56"/>
      <c r="NRP27" s="183"/>
      <c r="NRQ27" s="56"/>
      <c r="NRR27" s="183"/>
      <c r="NRS27" s="183"/>
      <c r="NRT27" s="56"/>
      <c r="NRU27" s="56"/>
      <c r="NRV27" s="56"/>
      <c r="NRW27" s="188"/>
      <c r="NRX27" s="55"/>
      <c r="NRY27" s="55"/>
      <c r="NRZ27" s="174"/>
      <c r="NSA27" s="57"/>
      <c r="NSB27" s="56"/>
      <c r="NSC27" s="183"/>
      <c r="NSD27" s="56"/>
      <c r="NSE27" s="56"/>
      <c r="NSF27" s="183"/>
      <c r="NSG27" s="56"/>
      <c r="NSH27" s="183"/>
      <c r="NSI27" s="183"/>
      <c r="NSJ27" s="56"/>
      <c r="NSK27" s="56"/>
      <c r="NSL27" s="56"/>
      <c r="NSM27" s="188"/>
      <c r="NSN27" s="55"/>
      <c r="NSO27" s="55"/>
      <c r="NSP27" s="174"/>
      <c r="NSQ27" s="57"/>
      <c r="NSR27" s="56"/>
      <c r="NSS27" s="183"/>
      <c r="NST27" s="56"/>
      <c r="NSU27" s="56"/>
      <c r="NSV27" s="183"/>
      <c r="NSW27" s="56"/>
      <c r="NSX27" s="183"/>
      <c r="NSY27" s="183"/>
      <c r="NSZ27" s="56"/>
      <c r="NTA27" s="56"/>
      <c r="NTB27" s="56"/>
      <c r="NTC27" s="188"/>
      <c r="NTD27" s="55"/>
      <c r="NTE27" s="55"/>
      <c r="NTF27" s="174"/>
      <c r="NTG27" s="57"/>
      <c r="NTH27" s="56"/>
      <c r="NTI27" s="183"/>
      <c r="NTJ27" s="56"/>
      <c r="NTK27" s="56"/>
      <c r="NTL27" s="183"/>
      <c r="NTM27" s="56"/>
      <c r="NTN27" s="183"/>
      <c r="NTO27" s="183"/>
      <c r="NTP27" s="56"/>
      <c r="NTQ27" s="56"/>
      <c r="NTR27" s="56"/>
      <c r="NTS27" s="188"/>
      <c r="NTT27" s="55"/>
      <c r="NTU27" s="55"/>
      <c r="NTV27" s="174"/>
      <c r="NTW27" s="57"/>
      <c r="NTX27" s="56"/>
      <c r="NTY27" s="183"/>
      <c r="NTZ27" s="56"/>
      <c r="NUA27" s="56"/>
      <c r="NUB27" s="183"/>
      <c r="NUC27" s="56"/>
      <c r="NUD27" s="183"/>
      <c r="NUE27" s="183"/>
      <c r="NUF27" s="56"/>
      <c r="NUG27" s="56"/>
      <c r="NUH27" s="56"/>
      <c r="NUI27" s="188"/>
      <c r="NUJ27" s="55"/>
      <c r="NUK27" s="55"/>
      <c r="NUL27" s="174"/>
      <c r="NUM27" s="57"/>
      <c r="NUN27" s="56"/>
      <c r="NUO27" s="183"/>
      <c r="NUP27" s="56"/>
      <c r="NUQ27" s="56"/>
      <c r="NUR27" s="183"/>
      <c r="NUS27" s="56"/>
      <c r="NUT27" s="183"/>
      <c r="NUU27" s="183"/>
      <c r="NUV27" s="56"/>
      <c r="NUW27" s="56"/>
      <c r="NUX27" s="56"/>
      <c r="NUY27" s="188"/>
      <c r="NUZ27" s="55"/>
      <c r="NVA27" s="55"/>
      <c r="NVB27" s="174"/>
      <c r="NVC27" s="57"/>
      <c r="NVD27" s="56"/>
      <c r="NVE27" s="183"/>
      <c r="NVF27" s="56"/>
      <c r="NVG27" s="56"/>
      <c r="NVH27" s="183"/>
      <c r="NVI27" s="56"/>
      <c r="NVJ27" s="183"/>
      <c r="NVK27" s="183"/>
      <c r="NVL27" s="56"/>
      <c r="NVM27" s="56"/>
      <c r="NVN27" s="56"/>
      <c r="NVO27" s="188"/>
      <c r="NVP27" s="55"/>
      <c r="NVQ27" s="55"/>
      <c r="NVR27" s="174"/>
      <c r="NVS27" s="57"/>
      <c r="NVT27" s="56"/>
      <c r="NVU27" s="183"/>
      <c r="NVV27" s="56"/>
      <c r="NVW27" s="56"/>
      <c r="NVX27" s="183"/>
      <c r="NVY27" s="56"/>
      <c r="NVZ27" s="183"/>
      <c r="NWA27" s="183"/>
      <c r="NWB27" s="56"/>
      <c r="NWC27" s="56"/>
      <c r="NWD27" s="56"/>
      <c r="NWE27" s="188"/>
      <c r="NWF27" s="55"/>
      <c r="NWG27" s="55"/>
      <c r="NWH27" s="174"/>
      <c r="NWI27" s="57"/>
      <c r="NWJ27" s="56"/>
      <c r="NWK27" s="183"/>
      <c r="NWL27" s="56"/>
      <c r="NWM27" s="56"/>
      <c r="NWN27" s="183"/>
      <c r="NWO27" s="56"/>
      <c r="NWP27" s="183"/>
      <c r="NWQ27" s="183"/>
      <c r="NWR27" s="56"/>
      <c r="NWS27" s="56"/>
      <c r="NWT27" s="56"/>
      <c r="NWU27" s="188"/>
      <c r="NWV27" s="55"/>
      <c r="NWW27" s="55"/>
      <c r="NWX27" s="174"/>
      <c r="NWY27" s="57"/>
      <c r="NWZ27" s="56"/>
      <c r="NXA27" s="183"/>
      <c r="NXB27" s="56"/>
      <c r="NXC27" s="56"/>
      <c r="NXD27" s="183"/>
      <c r="NXE27" s="56"/>
      <c r="NXF27" s="183"/>
      <c r="NXG27" s="183"/>
      <c r="NXH27" s="56"/>
      <c r="NXI27" s="56"/>
      <c r="NXJ27" s="56"/>
      <c r="NXK27" s="188"/>
      <c r="NXL27" s="55"/>
      <c r="NXM27" s="55"/>
      <c r="NXN27" s="174"/>
      <c r="NXO27" s="57"/>
      <c r="NXP27" s="56"/>
      <c r="NXQ27" s="183"/>
      <c r="NXR27" s="56"/>
      <c r="NXS27" s="56"/>
      <c r="NXT27" s="183"/>
      <c r="NXU27" s="56"/>
      <c r="NXV27" s="183"/>
      <c r="NXW27" s="183"/>
      <c r="NXX27" s="56"/>
      <c r="NXY27" s="56"/>
      <c r="NXZ27" s="56"/>
      <c r="NYA27" s="188"/>
      <c r="NYB27" s="55"/>
      <c r="NYC27" s="55"/>
      <c r="NYD27" s="174"/>
      <c r="NYE27" s="57"/>
      <c r="NYF27" s="56"/>
      <c r="NYG27" s="183"/>
      <c r="NYH27" s="56"/>
      <c r="NYI27" s="56"/>
      <c r="NYJ27" s="183"/>
      <c r="NYK27" s="56"/>
      <c r="NYL27" s="183"/>
      <c r="NYM27" s="183"/>
      <c r="NYN27" s="56"/>
      <c r="NYO27" s="56"/>
      <c r="NYP27" s="56"/>
      <c r="NYQ27" s="188"/>
      <c r="NYR27" s="55"/>
      <c r="NYS27" s="55"/>
      <c r="NYT27" s="174"/>
      <c r="NYU27" s="57"/>
      <c r="NYV27" s="56"/>
      <c r="NYW27" s="183"/>
      <c r="NYX27" s="56"/>
      <c r="NYY27" s="56"/>
      <c r="NYZ27" s="183"/>
      <c r="NZA27" s="56"/>
      <c r="NZB27" s="183"/>
      <c r="NZC27" s="183"/>
      <c r="NZD27" s="56"/>
      <c r="NZE27" s="56"/>
      <c r="NZF27" s="56"/>
      <c r="NZG27" s="188"/>
      <c r="NZH27" s="55"/>
      <c r="NZI27" s="55"/>
      <c r="NZJ27" s="174"/>
      <c r="NZK27" s="57"/>
      <c r="NZL27" s="56"/>
      <c r="NZM27" s="183"/>
      <c r="NZN27" s="56"/>
      <c r="NZO27" s="56"/>
      <c r="NZP27" s="183"/>
      <c r="NZQ27" s="56"/>
      <c r="NZR27" s="183"/>
      <c r="NZS27" s="183"/>
      <c r="NZT27" s="56"/>
      <c r="NZU27" s="56"/>
      <c r="NZV27" s="56"/>
      <c r="NZW27" s="188"/>
      <c r="NZX27" s="55"/>
      <c r="NZY27" s="55"/>
      <c r="NZZ27" s="174"/>
      <c r="OAA27" s="57"/>
      <c r="OAB27" s="56"/>
      <c r="OAC27" s="183"/>
      <c r="OAD27" s="56"/>
      <c r="OAE27" s="56"/>
      <c r="OAF27" s="183"/>
      <c r="OAG27" s="56"/>
      <c r="OAH27" s="183"/>
      <c r="OAI27" s="183"/>
      <c r="OAJ27" s="56"/>
      <c r="OAK27" s="56"/>
      <c r="OAL27" s="56"/>
      <c r="OAM27" s="188"/>
      <c r="OAN27" s="55"/>
      <c r="OAO27" s="55"/>
      <c r="OAP27" s="174"/>
      <c r="OAQ27" s="57"/>
      <c r="OAR27" s="56"/>
      <c r="OAS27" s="183"/>
      <c r="OAT27" s="56"/>
      <c r="OAU27" s="56"/>
      <c r="OAV27" s="183"/>
      <c r="OAW27" s="56"/>
      <c r="OAX27" s="183"/>
      <c r="OAY27" s="183"/>
      <c r="OAZ27" s="56"/>
      <c r="OBA27" s="56"/>
      <c r="OBB27" s="56"/>
      <c r="OBC27" s="188"/>
      <c r="OBD27" s="55"/>
      <c r="OBE27" s="55"/>
      <c r="OBF27" s="174"/>
      <c r="OBG27" s="57"/>
      <c r="OBH27" s="56"/>
      <c r="OBI27" s="183"/>
      <c r="OBJ27" s="56"/>
      <c r="OBK27" s="56"/>
      <c r="OBL27" s="183"/>
      <c r="OBM27" s="56"/>
      <c r="OBN27" s="183"/>
      <c r="OBO27" s="183"/>
      <c r="OBP27" s="56"/>
      <c r="OBQ27" s="56"/>
      <c r="OBR27" s="56"/>
      <c r="OBS27" s="188"/>
      <c r="OBT27" s="55"/>
      <c r="OBU27" s="55"/>
      <c r="OBV27" s="174"/>
      <c r="OBW27" s="57"/>
      <c r="OBX27" s="56"/>
      <c r="OBY27" s="183"/>
      <c r="OBZ27" s="56"/>
      <c r="OCA27" s="56"/>
      <c r="OCB27" s="183"/>
      <c r="OCC27" s="56"/>
      <c r="OCD27" s="183"/>
      <c r="OCE27" s="183"/>
      <c r="OCF27" s="56"/>
      <c r="OCG27" s="56"/>
      <c r="OCH27" s="56"/>
      <c r="OCI27" s="188"/>
      <c r="OCJ27" s="55"/>
      <c r="OCK27" s="55"/>
      <c r="OCL27" s="174"/>
      <c r="OCM27" s="57"/>
      <c r="OCN27" s="56"/>
      <c r="OCO27" s="183"/>
      <c r="OCP27" s="56"/>
      <c r="OCQ27" s="56"/>
      <c r="OCR27" s="183"/>
      <c r="OCS27" s="56"/>
      <c r="OCT27" s="183"/>
      <c r="OCU27" s="183"/>
      <c r="OCV27" s="56"/>
      <c r="OCW27" s="56"/>
      <c r="OCX27" s="56"/>
      <c r="OCY27" s="188"/>
      <c r="OCZ27" s="55"/>
      <c r="ODA27" s="55"/>
      <c r="ODB27" s="174"/>
      <c r="ODC27" s="57"/>
      <c r="ODD27" s="56"/>
      <c r="ODE27" s="183"/>
      <c r="ODF27" s="56"/>
      <c r="ODG27" s="56"/>
      <c r="ODH27" s="183"/>
      <c r="ODI27" s="56"/>
      <c r="ODJ27" s="183"/>
      <c r="ODK27" s="183"/>
      <c r="ODL27" s="56"/>
      <c r="ODM27" s="56"/>
      <c r="ODN27" s="56"/>
      <c r="ODO27" s="188"/>
      <c r="ODP27" s="55"/>
      <c r="ODQ27" s="55"/>
      <c r="ODR27" s="174"/>
      <c r="ODS27" s="57"/>
      <c r="ODT27" s="56"/>
      <c r="ODU27" s="183"/>
      <c r="ODV27" s="56"/>
      <c r="ODW27" s="56"/>
      <c r="ODX27" s="183"/>
      <c r="ODY27" s="56"/>
      <c r="ODZ27" s="183"/>
      <c r="OEA27" s="183"/>
      <c r="OEB27" s="56"/>
      <c r="OEC27" s="56"/>
      <c r="OED27" s="56"/>
      <c r="OEE27" s="188"/>
      <c r="OEF27" s="55"/>
      <c r="OEG27" s="55"/>
      <c r="OEH27" s="174"/>
      <c r="OEI27" s="57"/>
      <c r="OEJ27" s="56"/>
      <c r="OEK27" s="183"/>
      <c r="OEL27" s="56"/>
      <c r="OEM27" s="56"/>
      <c r="OEN27" s="183"/>
      <c r="OEO27" s="56"/>
      <c r="OEP27" s="183"/>
      <c r="OEQ27" s="183"/>
      <c r="OER27" s="56"/>
      <c r="OES27" s="56"/>
      <c r="OET27" s="56"/>
      <c r="OEU27" s="188"/>
      <c r="OEV27" s="55"/>
      <c r="OEW27" s="55"/>
      <c r="OEX27" s="174"/>
      <c r="OEY27" s="57"/>
      <c r="OEZ27" s="56"/>
      <c r="OFA27" s="183"/>
      <c r="OFB27" s="56"/>
      <c r="OFC27" s="56"/>
      <c r="OFD27" s="183"/>
      <c r="OFE27" s="56"/>
      <c r="OFF27" s="183"/>
      <c r="OFG27" s="183"/>
      <c r="OFH27" s="56"/>
      <c r="OFI27" s="56"/>
      <c r="OFJ27" s="56"/>
      <c r="OFK27" s="188"/>
      <c r="OFL27" s="55"/>
      <c r="OFM27" s="55"/>
      <c r="OFN27" s="174"/>
      <c r="OFO27" s="57"/>
      <c r="OFP27" s="56"/>
      <c r="OFQ27" s="183"/>
      <c r="OFR27" s="56"/>
      <c r="OFS27" s="56"/>
      <c r="OFT27" s="183"/>
      <c r="OFU27" s="56"/>
      <c r="OFV27" s="183"/>
      <c r="OFW27" s="183"/>
      <c r="OFX27" s="56"/>
      <c r="OFY27" s="56"/>
      <c r="OFZ27" s="56"/>
      <c r="OGA27" s="188"/>
      <c r="OGB27" s="55"/>
      <c r="OGC27" s="55"/>
      <c r="OGD27" s="174"/>
      <c r="OGE27" s="57"/>
      <c r="OGF27" s="56"/>
      <c r="OGG27" s="183"/>
      <c r="OGH27" s="56"/>
      <c r="OGI27" s="56"/>
      <c r="OGJ27" s="183"/>
      <c r="OGK27" s="56"/>
      <c r="OGL27" s="183"/>
      <c r="OGM27" s="183"/>
      <c r="OGN27" s="56"/>
      <c r="OGO27" s="56"/>
      <c r="OGP27" s="56"/>
      <c r="OGQ27" s="188"/>
      <c r="OGR27" s="55"/>
      <c r="OGS27" s="55"/>
      <c r="OGT27" s="174"/>
      <c r="OGU27" s="57"/>
      <c r="OGV27" s="56"/>
      <c r="OGW27" s="183"/>
      <c r="OGX27" s="56"/>
      <c r="OGY27" s="56"/>
      <c r="OGZ27" s="183"/>
      <c r="OHA27" s="56"/>
      <c r="OHB27" s="183"/>
      <c r="OHC27" s="183"/>
      <c r="OHD27" s="56"/>
      <c r="OHE27" s="56"/>
      <c r="OHF27" s="56"/>
      <c r="OHG27" s="188"/>
      <c r="OHH27" s="55"/>
      <c r="OHI27" s="55"/>
      <c r="OHJ27" s="174"/>
      <c r="OHK27" s="57"/>
      <c r="OHL27" s="56"/>
      <c r="OHM27" s="183"/>
      <c r="OHN27" s="56"/>
      <c r="OHO27" s="56"/>
      <c r="OHP27" s="183"/>
      <c r="OHQ27" s="56"/>
      <c r="OHR27" s="183"/>
      <c r="OHS27" s="183"/>
      <c r="OHT27" s="56"/>
      <c r="OHU27" s="56"/>
      <c r="OHV27" s="56"/>
      <c r="OHW27" s="188"/>
      <c r="OHX27" s="55"/>
      <c r="OHY27" s="55"/>
      <c r="OHZ27" s="174"/>
      <c r="OIA27" s="57"/>
      <c r="OIB27" s="56"/>
      <c r="OIC27" s="183"/>
      <c r="OID27" s="56"/>
      <c r="OIE27" s="56"/>
      <c r="OIF27" s="183"/>
      <c r="OIG27" s="56"/>
      <c r="OIH27" s="183"/>
      <c r="OII27" s="183"/>
      <c r="OIJ27" s="56"/>
      <c r="OIK27" s="56"/>
      <c r="OIL27" s="56"/>
      <c r="OIM27" s="188"/>
      <c r="OIN27" s="55"/>
      <c r="OIO27" s="55"/>
      <c r="OIP27" s="174"/>
      <c r="OIQ27" s="57"/>
      <c r="OIR27" s="56"/>
      <c r="OIS27" s="183"/>
      <c r="OIT27" s="56"/>
      <c r="OIU27" s="56"/>
      <c r="OIV27" s="183"/>
      <c r="OIW27" s="56"/>
      <c r="OIX27" s="183"/>
      <c r="OIY27" s="183"/>
      <c r="OIZ27" s="56"/>
      <c r="OJA27" s="56"/>
      <c r="OJB27" s="56"/>
      <c r="OJC27" s="188"/>
      <c r="OJD27" s="55"/>
      <c r="OJE27" s="55"/>
      <c r="OJF27" s="174"/>
      <c r="OJG27" s="57"/>
      <c r="OJH27" s="56"/>
      <c r="OJI27" s="183"/>
      <c r="OJJ27" s="56"/>
      <c r="OJK27" s="56"/>
      <c r="OJL27" s="183"/>
      <c r="OJM27" s="56"/>
      <c r="OJN27" s="183"/>
      <c r="OJO27" s="183"/>
      <c r="OJP27" s="56"/>
      <c r="OJQ27" s="56"/>
      <c r="OJR27" s="56"/>
      <c r="OJS27" s="188"/>
      <c r="OJT27" s="55"/>
      <c r="OJU27" s="55"/>
      <c r="OJV27" s="174"/>
      <c r="OJW27" s="57"/>
      <c r="OJX27" s="56"/>
      <c r="OJY27" s="183"/>
      <c r="OJZ27" s="56"/>
      <c r="OKA27" s="56"/>
      <c r="OKB27" s="183"/>
      <c r="OKC27" s="56"/>
      <c r="OKD27" s="183"/>
      <c r="OKE27" s="183"/>
      <c r="OKF27" s="56"/>
      <c r="OKG27" s="56"/>
      <c r="OKH27" s="56"/>
      <c r="OKI27" s="188"/>
      <c r="OKJ27" s="55"/>
      <c r="OKK27" s="55"/>
      <c r="OKL27" s="174"/>
      <c r="OKM27" s="57"/>
      <c r="OKN27" s="56"/>
      <c r="OKO27" s="183"/>
      <c r="OKP27" s="56"/>
      <c r="OKQ27" s="56"/>
      <c r="OKR27" s="183"/>
      <c r="OKS27" s="56"/>
      <c r="OKT27" s="183"/>
      <c r="OKU27" s="183"/>
      <c r="OKV27" s="56"/>
      <c r="OKW27" s="56"/>
      <c r="OKX27" s="56"/>
      <c r="OKY27" s="188"/>
      <c r="OKZ27" s="55"/>
      <c r="OLA27" s="55"/>
      <c r="OLB27" s="174"/>
      <c r="OLC27" s="57"/>
      <c r="OLD27" s="56"/>
      <c r="OLE27" s="183"/>
      <c r="OLF27" s="56"/>
      <c r="OLG27" s="56"/>
      <c r="OLH27" s="183"/>
      <c r="OLI27" s="56"/>
      <c r="OLJ27" s="183"/>
      <c r="OLK27" s="183"/>
      <c r="OLL27" s="56"/>
      <c r="OLM27" s="56"/>
      <c r="OLN27" s="56"/>
      <c r="OLO27" s="188"/>
      <c r="OLP27" s="55"/>
      <c r="OLQ27" s="55"/>
      <c r="OLR27" s="174"/>
      <c r="OLS27" s="57"/>
      <c r="OLT27" s="56"/>
      <c r="OLU27" s="183"/>
      <c r="OLV27" s="56"/>
      <c r="OLW27" s="56"/>
      <c r="OLX27" s="183"/>
      <c r="OLY27" s="56"/>
      <c r="OLZ27" s="183"/>
      <c r="OMA27" s="183"/>
      <c r="OMB27" s="56"/>
      <c r="OMC27" s="56"/>
      <c r="OMD27" s="56"/>
      <c r="OME27" s="188"/>
      <c r="OMF27" s="55"/>
      <c r="OMG27" s="55"/>
      <c r="OMH27" s="174"/>
      <c r="OMI27" s="57"/>
      <c r="OMJ27" s="56"/>
      <c r="OMK27" s="183"/>
      <c r="OML27" s="56"/>
      <c r="OMM27" s="56"/>
      <c r="OMN27" s="183"/>
      <c r="OMO27" s="56"/>
      <c r="OMP27" s="183"/>
      <c r="OMQ27" s="183"/>
      <c r="OMR27" s="56"/>
      <c r="OMS27" s="56"/>
      <c r="OMT27" s="56"/>
      <c r="OMU27" s="188"/>
      <c r="OMV27" s="55"/>
      <c r="OMW27" s="55"/>
      <c r="OMX27" s="174"/>
      <c r="OMY27" s="57"/>
      <c r="OMZ27" s="56"/>
      <c r="ONA27" s="183"/>
      <c r="ONB27" s="56"/>
      <c r="ONC27" s="56"/>
      <c r="OND27" s="183"/>
      <c r="ONE27" s="56"/>
      <c r="ONF27" s="183"/>
      <c r="ONG27" s="183"/>
      <c r="ONH27" s="56"/>
      <c r="ONI27" s="56"/>
      <c r="ONJ27" s="56"/>
      <c r="ONK27" s="188"/>
      <c r="ONL27" s="55"/>
      <c r="ONM27" s="55"/>
      <c r="ONN27" s="174"/>
      <c r="ONO27" s="57"/>
      <c r="ONP27" s="56"/>
      <c r="ONQ27" s="183"/>
      <c r="ONR27" s="56"/>
      <c r="ONS27" s="56"/>
      <c r="ONT27" s="183"/>
      <c r="ONU27" s="56"/>
      <c r="ONV27" s="183"/>
      <c r="ONW27" s="183"/>
      <c r="ONX27" s="56"/>
      <c r="ONY27" s="56"/>
      <c r="ONZ27" s="56"/>
      <c r="OOA27" s="188"/>
      <c r="OOB27" s="55"/>
      <c r="OOC27" s="55"/>
      <c r="OOD27" s="174"/>
      <c r="OOE27" s="57"/>
      <c r="OOF27" s="56"/>
      <c r="OOG27" s="183"/>
      <c r="OOH27" s="56"/>
      <c r="OOI27" s="56"/>
      <c r="OOJ27" s="183"/>
      <c r="OOK27" s="56"/>
      <c r="OOL27" s="183"/>
      <c r="OOM27" s="183"/>
      <c r="OON27" s="56"/>
      <c r="OOO27" s="56"/>
      <c r="OOP27" s="56"/>
      <c r="OOQ27" s="188"/>
      <c r="OOR27" s="55"/>
      <c r="OOS27" s="55"/>
      <c r="OOT27" s="174"/>
      <c r="OOU27" s="57"/>
      <c r="OOV27" s="56"/>
      <c r="OOW27" s="183"/>
      <c r="OOX27" s="56"/>
      <c r="OOY27" s="56"/>
      <c r="OOZ27" s="183"/>
      <c r="OPA27" s="56"/>
      <c r="OPB27" s="183"/>
      <c r="OPC27" s="183"/>
      <c r="OPD27" s="56"/>
      <c r="OPE27" s="56"/>
      <c r="OPF27" s="56"/>
      <c r="OPG27" s="188"/>
      <c r="OPH27" s="55"/>
      <c r="OPI27" s="55"/>
      <c r="OPJ27" s="174"/>
      <c r="OPK27" s="57"/>
      <c r="OPL27" s="56"/>
      <c r="OPM27" s="183"/>
      <c r="OPN27" s="56"/>
      <c r="OPO27" s="56"/>
      <c r="OPP27" s="183"/>
      <c r="OPQ27" s="56"/>
      <c r="OPR27" s="183"/>
      <c r="OPS27" s="183"/>
      <c r="OPT27" s="56"/>
      <c r="OPU27" s="56"/>
      <c r="OPV27" s="56"/>
      <c r="OPW27" s="188"/>
      <c r="OPX27" s="55"/>
      <c r="OPY27" s="55"/>
      <c r="OPZ27" s="174"/>
      <c r="OQA27" s="57"/>
      <c r="OQB27" s="56"/>
      <c r="OQC27" s="183"/>
      <c r="OQD27" s="56"/>
      <c r="OQE27" s="56"/>
      <c r="OQF27" s="183"/>
      <c r="OQG27" s="56"/>
      <c r="OQH27" s="183"/>
      <c r="OQI27" s="183"/>
      <c r="OQJ27" s="56"/>
      <c r="OQK27" s="56"/>
      <c r="OQL27" s="56"/>
      <c r="OQM27" s="188"/>
      <c r="OQN27" s="55"/>
      <c r="OQO27" s="55"/>
      <c r="OQP27" s="174"/>
      <c r="OQQ27" s="57"/>
      <c r="OQR27" s="56"/>
      <c r="OQS27" s="183"/>
      <c r="OQT27" s="56"/>
      <c r="OQU27" s="56"/>
      <c r="OQV27" s="183"/>
      <c r="OQW27" s="56"/>
      <c r="OQX27" s="183"/>
      <c r="OQY27" s="183"/>
      <c r="OQZ27" s="56"/>
      <c r="ORA27" s="56"/>
      <c r="ORB27" s="56"/>
      <c r="ORC27" s="188"/>
      <c r="ORD27" s="55"/>
      <c r="ORE27" s="55"/>
      <c r="ORF27" s="174"/>
      <c r="ORG27" s="57"/>
      <c r="ORH27" s="56"/>
      <c r="ORI27" s="183"/>
      <c r="ORJ27" s="56"/>
      <c r="ORK27" s="56"/>
      <c r="ORL27" s="183"/>
      <c r="ORM27" s="56"/>
      <c r="ORN27" s="183"/>
      <c r="ORO27" s="183"/>
      <c r="ORP27" s="56"/>
      <c r="ORQ27" s="56"/>
      <c r="ORR27" s="56"/>
      <c r="ORS27" s="188"/>
      <c r="ORT27" s="55"/>
      <c r="ORU27" s="55"/>
      <c r="ORV27" s="174"/>
      <c r="ORW27" s="57"/>
      <c r="ORX27" s="56"/>
      <c r="ORY27" s="183"/>
      <c r="ORZ27" s="56"/>
      <c r="OSA27" s="56"/>
      <c r="OSB27" s="183"/>
      <c r="OSC27" s="56"/>
      <c r="OSD27" s="183"/>
      <c r="OSE27" s="183"/>
      <c r="OSF27" s="56"/>
      <c r="OSG27" s="56"/>
      <c r="OSH27" s="56"/>
      <c r="OSI27" s="188"/>
      <c r="OSJ27" s="55"/>
      <c r="OSK27" s="55"/>
      <c r="OSL27" s="174"/>
      <c r="OSM27" s="57"/>
      <c r="OSN27" s="56"/>
      <c r="OSO27" s="183"/>
      <c r="OSP27" s="56"/>
      <c r="OSQ27" s="56"/>
      <c r="OSR27" s="183"/>
      <c r="OSS27" s="56"/>
      <c r="OST27" s="183"/>
      <c r="OSU27" s="183"/>
      <c r="OSV27" s="56"/>
      <c r="OSW27" s="56"/>
      <c r="OSX27" s="56"/>
      <c r="OSY27" s="188"/>
      <c r="OSZ27" s="55"/>
      <c r="OTA27" s="55"/>
      <c r="OTB27" s="174"/>
      <c r="OTC27" s="57"/>
      <c r="OTD27" s="56"/>
      <c r="OTE27" s="183"/>
      <c r="OTF27" s="56"/>
      <c r="OTG27" s="56"/>
      <c r="OTH27" s="183"/>
      <c r="OTI27" s="56"/>
      <c r="OTJ27" s="183"/>
      <c r="OTK27" s="183"/>
      <c r="OTL27" s="56"/>
      <c r="OTM27" s="56"/>
      <c r="OTN27" s="56"/>
      <c r="OTO27" s="188"/>
      <c r="OTP27" s="55"/>
      <c r="OTQ27" s="55"/>
      <c r="OTR27" s="174"/>
      <c r="OTS27" s="57"/>
      <c r="OTT27" s="56"/>
      <c r="OTU27" s="183"/>
      <c r="OTV27" s="56"/>
      <c r="OTW27" s="56"/>
      <c r="OTX27" s="183"/>
      <c r="OTY27" s="56"/>
      <c r="OTZ27" s="183"/>
      <c r="OUA27" s="183"/>
      <c r="OUB27" s="56"/>
      <c r="OUC27" s="56"/>
      <c r="OUD27" s="56"/>
      <c r="OUE27" s="188"/>
      <c r="OUF27" s="55"/>
      <c r="OUG27" s="55"/>
      <c r="OUH27" s="174"/>
      <c r="OUI27" s="57"/>
      <c r="OUJ27" s="56"/>
      <c r="OUK27" s="183"/>
      <c r="OUL27" s="56"/>
      <c r="OUM27" s="56"/>
      <c r="OUN27" s="183"/>
      <c r="OUO27" s="56"/>
      <c r="OUP27" s="183"/>
      <c r="OUQ27" s="183"/>
      <c r="OUR27" s="56"/>
      <c r="OUS27" s="56"/>
      <c r="OUT27" s="56"/>
      <c r="OUU27" s="188"/>
      <c r="OUV27" s="55"/>
      <c r="OUW27" s="55"/>
      <c r="OUX27" s="174"/>
      <c r="OUY27" s="57"/>
      <c r="OUZ27" s="56"/>
      <c r="OVA27" s="183"/>
      <c r="OVB27" s="56"/>
      <c r="OVC27" s="56"/>
      <c r="OVD27" s="183"/>
      <c r="OVE27" s="56"/>
      <c r="OVF27" s="183"/>
      <c r="OVG27" s="183"/>
      <c r="OVH27" s="56"/>
      <c r="OVI27" s="56"/>
      <c r="OVJ27" s="56"/>
      <c r="OVK27" s="188"/>
      <c r="OVL27" s="55"/>
      <c r="OVM27" s="55"/>
      <c r="OVN27" s="174"/>
      <c r="OVO27" s="57"/>
      <c r="OVP27" s="56"/>
      <c r="OVQ27" s="183"/>
      <c r="OVR27" s="56"/>
      <c r="OVS27" s="56"/>
      <c r="OVT27" s="183"/>
      <c r="OVU27" s="56"/>
      <c r="OVV27" s="183"/>
      <c r="OVW27" s="183"/>
      <c r="OVX27" s="56"/>
      <c r="OVY27" s="56"/>
      <c r="OVZ27" s="56"/>
      <c r="OWA27" s="188"/>
      <c r="OWB27" s="55"/>
      <c r="OWC27" s="55"/>
      <c r="OWD27" s="174"/>
      <c r="OWE27" s="57"/>
      <c r="OWF27" s="56"/>
      <c r="OWG27" s="183"/>
      <c r="OWH27" s="56"/>
      <c r="OWI27" s="56"/>
      <c r="OWJ27" s="183"/>
      <c r="OWK27" s="56"/>
      <c r="OWL27" s="183"/>
      <c r="OWM27" s="183"/>
      <c r="OWN27" s="56"/>
      <c r="OWO27" s="56"/>
      <c r="OWP27" s="56"/>
      <c r="OWQ27" s="188"/>
      <c r="OWR27" s="55"/>
      <c r="OWS27" s="55"/>
      <c r="OWT27" s="174"/>
      <c r="OWU27" s="57"/>
      <c r="OWV27" s="56"/>
      <c r="OWW27" s="183"/>
      <c r="OWX27" s="56"/>
      <c r="OWY27" s="56"/>
      <c r="OWZ27" s="183"/>
      <c r="OXA27" s="56"/>
      <c r="OXB27" s="183"/>
      <c r="OXC27" s="183"/>
      <c r="OXD27" s="56"/>
      <c r="OXE27" s="56"/>
      <c r="OXF27" s="56"/>
      <c r="OXG27" s="188"/>
      <c r="OXH27" s="55"/>
      <c r="OXI27" s="55"/>
      <c r="OXJ27" s="174"/>
      <c r="OXK27" s="57"/>
      <c r="OXL27" s="56"/>
      <c r="OXM27" s="183"/>
      <c r="OXN27" s="56"/>
      <c r="OXO27" s="56"/>
      <c r="OXP27" s="183"/>
      <c r="OXQ27" s="56"/>
      <c r="OXR27" s="183"/>
      <c r="OXS27" s="183"/>
      <c r="OXT27" s="56"/>
      <c r="OXU27" s="56"/>
      <c r="OXV27" s="56"/>
      <c r="OXW27" s="188"/>
      <c r="OXX27" s="55"/>
      <c r="OXY27" s="55"/>
      <c r="OXZ27" s="174"/>
      <c r="OYA27" s="57"/>
      <c r="OYB27" s="56"/>
      <c r="OYC27" s="183"/>
      <c r="OYD27" s="56"/>
      <c r="OYE27" s="56"/>
      <c r="OYF27" s="183"/>
      <c r="OYG27" s="56"/>
      <c r="OYH27" s="183"/>
      <c r="OYI27" s="183"/>
      <c r="OYJ27" s="56"/>
      <c r="OYK27" s="56"/>
      <c r="OYL27" s="56"/>
      <c r="OYM27" s="188"/>
      <c r="OYN27" s="55"/>
      <c r="OYO27" s="55"/>
      <c r="OYP27" s="174"/>
      <c r="OYQ27" s="57"/>
      <c r="OYR27" s="56"/>
      <c r="OYS27" s="183"/>
      <c r="OYT27" s="56"/>
      <c r="OYU27" s="56"/>
      <c r="OYV27" s="183"/>
      <c r="OYW27" s="56"/>
      <c r="OYX27" s="183"/>
      <c r="OYY27" s="183"/>
      <c r="OYZ27" s="56"/>
      <c r="OZA27" s="56"/>
      <c r="OZB27" s="56"/>
      <c r="OZC27" s="188"/>
      <c r="OZD27" s="55"/>
      <c r="OZE27" s="55"/>
      <c r="OZF27" s="174"/>
      <c r="OZG27" s="57"/>
      <c r="OZH27" s="56"/>
      <c r="OZI27" s="183"/>
      <c r="OZJ27" s="56"/>
      <c r="OZK27" s="56"/>
      <c r="OZL27" s="183"/>
      <c r="OZM27" s="56"/>
      <c r="OZN27" s="183"/>
      <c r="OZO27" s="183"/>
      <c r="OZP27" s="56"/>
      <c r="OZQ27" s="56"/>
      <c r="OZR27" s="56"/>
      <c r="OZS27" s="188"/>
      <c r="OZT27" s="55"/>
      <c r="OZU27" s="55"/>
      <c r="OZV27" s="174"/>
      <c r="OZW27" s="57"/>
      <c r="OZX27" s="56"/>
      <c r="OZY27" s="183"/>
      <c r="OZZ27" s="56"/>
      <c r="PAA27" s="56"/>
      <c r="PAB27" s="183"/>
      <c r="PAC27" s="56"/>
      <c r="PAD27" s="183"/>
      <c r="PAE27" s="183"/>
      <c r="PAF27" s="56"/>
      <c r="PAG27" s="56"/>
      <c r="PAH27" s="56"/>
      <c r="PAI27" s="188"/>
      <c r="PAJ27" s="55"/>
      <c r="PAK27" s="55"/>
      <c r="PAL27" s="174"/>
      <c r="PAM27" s="57"/>
      <c r="PAN27" s="56"/>
      <c r="PAO27" s="183"/>
      <c r="PAP27" s="56"/>
      <c r="PAQ27" s="56"/>
      <c r="PAR27" s="183"/>
      <c r="PAS27" s="56"/>
      <c r="PAT27" s="183"/>
      <c r="PAU27" s="183"/>
      <c r="PAV27" s="56"/>
      <c r="PAW27" s="56"/>
      <c r="PAX27" s="56"/>
      <c r="PAY27" s="188"/>
      <c r="PAZ27" s="55"/>
      <c r="PBA27" s="55"/>
      <c r="PBB27" s="174"/>
      <c r="PBC27" s="57"/>
      <c r="PBD27" s="56"/>
      <c r="PBE27" s="183"/>
      <c r="PBF27" s="56"/>
      <c r="PBG27" s="56"/>
      <c r="PBH27" s="183"/>
      <c r="PBI27" s="56"/>
      <c r="PBJ27" s="183"/>
      <c r="PBK27" s="183"/>
      <c r="PBL27" s="56"/>
      <c r="PBM27" s="56"/>
      <c r="PBN27" s="56"/>
      <c r="PBO27" s="188"/>
      <c r="PBP27" s="55"/>
      <c r="PBQ27" s="55"/>
      <c r="PBR27" s="174"/>
      <c r="PBS27" s="57"/>
      <c r="PBT27" s="56"/>
      <c r="PBU27" s="183"/>
      <c r="PBV27" s="56"/>
      <c r="PBW27" s="56"/>
      <c r="PBX27" s="183"/>
      <c r="PBY27" s="56"/>
      <c r="PBZ27" s="183"/>
      <c r="PCA27" s="183"/>
      <c r="PCB27" s="56"/>
      <c r="PCC27" s="56"/>
      <c r="PCD27" s="56"/>
      <c r="PCE27" s="188"/>
      <c r="PCF27" s="55"/>
      <c r="PCG27" s="55"/>
      <c r="PCH27" s="174"/>
      <c r="PCI27" s="57"/>
      <c r="PCJ27" s="56"/>
      <c r="PCK27" s="183"/>
      <c r="PCL27" s="56"/>
      <c r="PCM27" s="56"/>
      <c r="PCN27" s="183"/>
      <c r="PCO27" s="56"/>
      <c r="PCP27" s="183"/>
      <c r="PCQ27" s="183"/>
      <c r="PCR27" s="56"/>
      <c r="PCS27" s="56"/>
      <c r="PCT27" s="56"/>
      <c r="PCU27" s="188"/>
      <c r="PCV27" s="55"/>
      <c r="PCW27" s="55"/>
      <c r="PCX27" s="174"/>
      <c r="PCY27" s="57"/>
      <c r="PCZ27" s="56"/>
      <c r="PDA27" s="183"/>
      <c r="PDB27" s="56"/>
      <c r="PDC27" s="56"/>
      <c r="PDD27" s="183"/>
      <c r="PDE27" s="56"/>
      <c r="PDF27" s="183"/>
      <c r="PDG27" s="183"/>
      <c r="PDH27" s="56"/>
      <c r="PDI27" s="56"/>
      <c r="PDJ27" s="56"/>
      <c r="PDK27" s="188"/>
      <c r="PDL27" s="55"/>
      <c r="PDM27" s="55"/>
      <c r="PDN27" s="174"/>
      <c r="PDO27" s="57"/>
      <c r="PDP27" s="56"/>
      <c r="PDQ27" s="183"/>
      <c r="PDR27" s="56"/>
      <c r="PDS27" s="56"/>
      <c r="PDT27" s="183"/>
      <c r="PDU27" s="56"/>
      <c r="PDV27" s="183"/>
      <c r="PDW27" s="183"/>
      <c r="PDX27" s="56"/>
      <c r="PDY27" s="56"/>
      <c r="PDZ27" s="56"/>
      <c r="PEA27" s="188"/>
      <c r="PEB27" s="55"/>
      <c r="PEC27" s="55"/>
      <c r="PED27" s="174"/>
      <c r="PEE27" s="57"/>
      <c r="PEF27" s="56"/>
      <c r="PEG27" s="183"/>
      <c r="PEH27" s="56"/>
      <c r="PEI27" s="56"/>
      <c r="PEJ27" s="183"/>
      <c r="PEK27" s="56"/>
      <c r="PEL27" s="183"/>
      <c r="PEM27" s="183"/>
      <c r="PEN27" s="56"/>
      <c r="PEO27" s="56"/>
      <c r="PEP27" s="56"/>
      <c r="PEQ27" s="188"/>
      <c r="PER27" s="55"/>
      <c r="PES27" s="55"/>
      <c r="PET27" s="174"/>
      <c r="PEU27" s="57"/>
      <c r="PEV27" s="56"/>
      <c r="PEW27" s="183"/>
      <c r="PEX27" s="56"/>
      <c r="PEY27" s="56"/>
      <c r="PEZ27" s="183"/>
      <c r="PFA27" s="56"/>
      <c r="PFB27" s="183"/>
      <c r="PFC27" s="183"/>
      <c r="PFD27" s="56"/>
      <c r="PFE27" s="56"/>
      <c r="PFF27" s="56"/>
      <c r="PFG27" s="188"/>
      <c r="PFH27" s="55"/>
      <c r="PFI27" s="55"/>
      <c r="PFJ27" s="174"/>
      <c r="PFK27" s="57"/>
      <c r="PFL27" s="56"/>
      <c r="PFM27" s="183"/>
      <c r="PFN27" s="56"/>
      <c r="PFO27" s="56"/>
      <c r="PFP27" s="183"/>
      <c r="PFQ27" s="56"/>
      <c r="PFR27" s="183"/>
      <c r="PFS27" s="183"/>
      <c r="PFT27" s="56"/>
      <c r="PFU27" s="56"/>
      <c r="PFV27" s="56"/>
      <c r="PFW27" s="188"/>
      <c r="PFX27" s="55"/>
      <c r="PFY27" s="55"/>
      <c r="PFZ27" s="174"/>
      <c r="PGA27" s="57"/>
      <c r="PGB27" s="56"/>
      <c r="PGC27" s="183"/>
      <c r="PGD27" s="56"/>
      <c r="PGE27" s="56"/>
      <c r="PGF27" s="183"/>
      <c r="PGG27" s="56"/>
      <c r="PGH27" s="183"/>
      <c r="PGI27" s="183"/>
      <c r="PGJ27" s="56"/>
      <c r="PGK27" s="56"/>
      <c r="PGL27" s="56"/>
      <c r="PGM27" s="188"/>
      <c r="PGN27" s="55"/>
      <c r="PGO27" s="55"/>
      <c r="PGP27" s="174"/>
      <c r="PGQ27" s="57"/>
      <c r="PGR27" s="56"/>
      <c r="PGS27" s="183"/>
      <c r="PGT27" s="56"/>
      <c r="PGU27" s="56"/>
      <c r="PGV27" s="183"/>
      <c r="PGW27" s="56"/>
      <c r="PGX27" s="183"/>
      <c r="PGY27" s="183"/>
      <c r="PGZ27" s="56"/>
      <c r="PHA27" s="56"/>
      <c r="PHB27" s="56"/>
      <c r="PHC27" s="188"/>
      <c r="PHD27" s="55"/>
      <c r="PHE27" s="55"/>
      <c r="PHF27" s="174"/>
      <c r="PHG27" s="57"/>
      <c r="PHH27" s="56"/>
      <c r="PHI27" s="183"/>
      <c r="PHJ27" s="56"/>
      <c r="PHK27" s="56"/>
      <c r="PHL27" s="183"/>
      <c r="PHM27" s="56"/>
      <c r="PHN27" s="183"/>
      <c r="PHO27" s="183"/>
      <c r="PHP27" s="56"/>
      <c r="PHQ27" s="56"/>
      <c r="PHR27" s="56"/>
      <c r="PHS27" s="188"/>
      <c r="PHT27" s="55"/>
      <c r="PHU27" s="55"/>
      <c r="PHV27" s="174"/>
      <c r="PHW27" s="57"/>
      <c r="PHX27" s="56"/>
      <c r="PHY27" s="183"/>
      <c r="PHZ27" s="56"/>
      <c r="PIA27" s="56"/>
      <c r="PIB27" s="183"/>
      <c r="PIC27" s="56"/>
      <c r="PID27" s="183"/>
      <c r="PIE27" s="183"/>
      <c r="PIF27" s="56"/>
      <c r="PIG27" s="56"/>
      <c r="PIH27" s="56"/>
      <c r="PII27" s="188"/>
      <c r="PIJ27" s="55"/>
      <c r="PIK27" s="55"/>
      <c r="PIL27" s="174"/>
      <c r="PIM27" s="57"/>
      <c r="PIN27" s="56"/>
      <c r="PIO27" s="183"/>
      <c r="PIP27" s="56"/>
      <c r="PIQ27" s="56"/>
      <c r="PIR27" s="183"/>
      <c r="PIS27" s="56"/>
      <c r="PIT27" s="183"/>
      <c r="PIU27" s="183"/>
      <c r="PIV27" s="56"/>
      <c r="PIW27" s="56"/>
      <c r="PIX27" s="56"/>
      <c r="PIY27" s="188"/>
      <c r="PIZ27" s="55"/>
      <c r="PJA27" s="55"/>
      <c r="PJB27" s="174"/>
      <c r="PJC27" s="57"/>
      <c r="PJD27" s="56"/>
      <c r="PJE27" s="183"/>
      <c r="PJF27" s="56"/>
      <c r="PJG27" s="56"/>
      <c r="PJH27" s="183"/>
      <c r="PJI27" s="56"/>
      <c r="PJJ27" s="183"/>
      <c r="PJK27" s="183"/>
      <c r="PJL27" s="56"/>
      <c r="PJM27" s="56"/>
      <c r="PJN27" s="56"/>
      <c r="PJO27" s="188"/>
      <c r="PJP27" s="55"/>
      <c r="PJQ27" s="55"/>
      <c r="PJR27" s="174"/>
      <c r="PJS27" s="57"/>
      <c r="PJT27" s="56"/>
      <c r="PJU27" s="183"/>
      <c r="PJV27" s="56"/>
      <c r="PJW27" s="56"/>
      <c r="PJX27" s="183"/>
      <c r="PJY27" s="56"/>
      <c r="PJZ27" s="183"/>
      <c r="PKA27" s="183"/>
      <c r="PKB27" s="56"/>
      <c r="PKC27" s="56"/>
      <c r="PKD27" s="56"/>
      <c r="PKE27" s="188"/>
      <c r="PKF27" s="55"/>
      <c r="PKG27" s="55"/>
      <c r="PKH27" s="174"/>
      <c r="PKI27" s="57"/>
      <c r="PKJ27" s="56"/>
      <c r="PKK27" s="183"/>
      <c r="PKL27" s="56"/>
      <c r="PKM27" s="56"/>
      <c r="PKN27" s="183"/>
      <c r="PKO27" s="56"/>
      <c r="PKP27" s="183"/>
      <c r="PKQ27" s="183"/>
      <c r="PKR27" s="56"/>
      <c r="PKS27" s="56"/>
      <c r="PKT27" s="56"/>
      <c r="PKU27" s="188"/>
      <c r="PKV27" s="55"/>
      <c r="PKW27" s="55"/>
      <c r="PKX27" s="174"/>
      <c r="PKY27" s="57"/>
      <c r="PKZ27" s="56"/>
      <c r="PLA27" s="183"/>
      <c r="PLB27" s="56"/>
      <c r="PLC27" s="56"/>
      <c r="PLD27" s="183"/>
      <c r="PLE27" s="56"/>
      <c r="PLF27" s="183"/>
      <c r="PLG27" s="183"/>
      <c r="PLH27" s="56"/>
      <c r="PLI27" s="56"/>
      <c r="PLJ27" s="56"/>
      <c r="PLK27" s="188"/>
      <c r="PLL27" s="55"/>
      <c r="PLM27" s="55"/>
      <c r="PLN27" s="174"/>
      <c r="PLO27" s="57"/>
      <c r="PLP27" s="56"/>
      <c r="PLQ27" s="183"/>
      <c r="PLR27" s="56"/>
      <c r="PLS27" s="56"/>
      <c r="PLT27" s="183"/>
      <c r="PLU27" s="56"/>
      <c r="PLV27" s="183"/>
      <c r="PLW27" s="183"/>
      <c r="PLX27" s="56"/>
      <c r="PLY27" s="56"/>
      <c r="PLZ27" s="56"/>
      <c r="PMA27" s="188"/>
      <c r="PMB27" s="55"/>
      <c r="PMC27" s="55"/>
      <c r="PMD27" s="174"/>
      <c r="PME27" s="57"/>
      <c r="PMF27" s="56"/>
      <c r="PMG27" s="183"/>
      <c r="PMH27" s="56"/>
      <c r="PMI27" s="56"/>
      <c r="PMJ27" s="183"/>
      <c r="PMK27" s="56"/>
      <c r="PML27" s="183"/>
      <c r="PMM27" s="183"/>
      <c r="PMN27" s="56"/>
      <c r="PMO27" s="56"/>
      <c r="PMP27" s="56"/>
      <c r="PMQ27" s="188"/>
      <c r="PMR27" s="55"/>
      <c r="PMS27" s="55"/>
      <c r="PMT27" s="174"/>
      <c r="PMU27" s="57"/>
      <c r="PMV27" s="56"/>
      <c r="PMW27" s="183"/>
      <c r="PMX27" s="56"/>
      <c r="PMY27" s="56"/>
      <c r="PMZ27" s="183"/>
      <c r="PNA27" s="56"/>
      <c r="PNB27" s="183"/>
      <c r="PNC27" s="183"/>
      <c r="PND27" s="56"/>
      <c r="PNE27" s="56"/>
      <c r="PNF27" s="56"/>
      <c r="PNG27" s="188"/>
      <c r="PNH27" s="55"/>
      <c r="PNI27" s="55"/>
      <c r="PNJ27" s="174"/>
      <c r="PNK27" s="57"/>
      <c r="PNL27" s="56"/>
      <c r="PNM27" s="183"/>
      <c r="PNN27" s="56"/>
      <c r="PNO27" s="56"/>
      <c r="PNP27" s="183"/>
      <c r="PNQ27" s="56"/>
      <c r="PNR27" s="183"/>
      <c r="PNS27" s="183"/>
      <c r="PNT27" s="56"/>
      <c r="PNU27" s="56"/>
      <c r="PNV27" s="56"/>
      <c r="PNW27" s="188"/>
      <c r="PNX27" s="55"/>
      <c r="PNY27" s="55"/>
      <c r="PNZ27" s="174"/>
      <c r="POA27" s="57"/>
      <c r="POB27" s="56"/>
      <c r="POC27" s="183"/>
      <c r="POD27" s="56"/>
      <c r="POE27" s="56"/>
      <c r="POF27" s="183"/>
      <c r="POG27" s="56"/>
      <c r="POH27" s="183"/>
      <c r="POI27" s="183"/>
      <c r="POJ27" s="56"/>
      <c r="POK27" s="56"/>
      <c r="POL27" s="56"/>
      <c r="POM27" s="188"/>
      <c r="PON27" s="55"/>
      <c r="POO27" s="55"/>
      <c r="POP27" s="174"/>
      <c r="POQ27" s="57"/>
      <c r="POR27" s="56"/>
      <c r="POS27" s="183"/>
      <c r="POT27" s="56"/>
      <c r="POU27" s="56"/>
      <c r="POV27" s="183"/>
      <c r="POW27" s="56"/>
      <c r="POX27" s="183"/>
      <c r="POY27" s="183"/>
      <c r="POZ27" s="56"/>
      <c r="PPA27" s="56"/>
      <c r="PPB27" s="56"/>
      <c r="PPC27" s="188"/>
      <c r="PPD27" s="55"/>
      <c r="PPE27" s="55"/>
      <c r="PPF27" s="174"/>
      <c r="PPG27" s="57"/>
      <c r="PPH27" s="56"/>
      <c r="PPI27" s="183"/>
      <c r="PPJ27" s="56"/>
      <c r="PPK27" s="56"/>
      <c r="PPL27" s="183"/>
      <c r="PPM27" s="56"/>
      <c r="PPN27" s="183"/>
      <c r="PPO27" s="183"/>
      <c r="PPP27" s="56"/>
      <c r="PPQ27" s="56"/>
      <c r="PPR27" s="56"/>
      <c r="PPS27" s="188"/>
      <c r="PPT27" s="55"/>
      <c r="PPU27" s="55"/>
      <c r="PPV27" s="174"/>
      <c r="PPW27" s="57"/>
      <c r="PPX27" s="56"/>
      <c r="PPY27" s="183"/>
      <c r="PPZ27" s="56"/>
      <c r="PQA27" s="56"/>
      <c r="PQB27" s="183"/>
      <c r="PQC27" s="56"/>
      <c r="PQD27" s="183"/>
      <c r="PQE27" s="183"/>
      <c r="PQF27" s="56"/>
      <c r="PQG27" s="56"/>
      <c r="PQH27" s="56"/>
      <c r="PQI27" s="188"/>
      <c r="PQJ27" s="55"/>
      <c r="PQK27" s="55"/>
      <c r="PQL27" s="174"/>
      <c r="PQM27" s="57"/>
      <c r="PQN27" s="56"/>
      <c r="PQO27" s="183"/>
      <c r="PQP27" s="56"/>
      <c r="PQQ27" s="56"/>
      <c r="PQR27" s="183"/>
      <c r="PQS27" s="56"/>
      <c r="PQT27" s="183"/>
      <c r="PQU27" s="183"/>
      <c r="PQV27" s="56"/>
      <c r="PQW27" s="56"/>
      <c r="PQX27" s="56"/>
      <c r="PQY27" s="188"/>
      <c r="PQZ27" s="55"/>
      <c r="PRA27" s="55"/>
      <c r="PRB27" s="174"/>
      <c r="PRC27" s="57"/>
      <c r="PRD27" s="56"/>
      <c r="PRE27" s="183"/>
      <c r="PRF27" s="56"/>
      <c r="PRG27" s="56"/>
      <c r="PRH27" s="183"/>
      <c r="PRI27" s="56"/>
      <c r="PRJ27" s="183"/>
      <c r="PRK27" s="183"/>
      <c r="PRL27" s="56"/>
      <c r="PRM27" s="56"/>
      <c r="PRN27" s="56"/>
      <c r="PRO27" s="188"/>
      <c r="PRP27" s="55"/>
      <c r="PRQ27" s="55"/>
      <c r="PRR27" s="174"/>
      <c r="PRS27" s="57"/>
      <c r="PRT27" s="56"/>
      <c r="PRU27" s="183"/>
      <c r="PRV27" s="56"/>
      <c r="PRW27" s="56"/>
      <c r="PRX27" s="183"/>
      <c r="PRY27" s="56"/>
      <c r="PRZ27" s="183"/>
      <c r="PSA27" s="183"/>
      <c r="PSB27" s="56"/>
      <c r="PSC27" s="56"/>
      <c r="PSD27" s="56"/>
      <c r="PSE27" s="188"/>
      <c r="PSF27" s="55"/>
      <c r="PSG27" s="55"/>
      <c r="PSH27" s="174"/>
      <c r="PSI27" s="57"/>
      <c r="PSJ27" s="56"/>
      <c r="PSK27" s="183"/>
      <c r="PSL27" s="56"/>
      <c r="PSM27" s="56"/>
      <c r="PSN27" s="183"/>
      <c r="PSO27" s="56"/>
      <c r="PSP27" s="183"/>
      <c r="PSQ27" s="183"/>
      <c r="PSR27" s="56"/>
      <c r="PSS27" s="56"/>
      <c r="PST27" s="56"/>
      <c r="PSU27" s="188"/>
      <c r="PSV27" s="55"/>
      <c r="PSW27" s="55"/>
      <c r="PSX27" s="174"/>
      <c r="PSY27" s="57"/>
      <c r="PSZ27" s="56"/>
      <c r="PTA27" s="183"/>
      <c r="PTB27" s="56"/>
      <c r="PTC27" s="56"/>
      <c r="PTD27" s="183"/>
      <c r="PTE27" s="56"/>
      <c r="PTF27" s="183"/>
      <c r="PTG27" s="183"/>
      <c r="PTH27" s="56"/>
      <c r="PTI27" s="56"/>
      <c r="PTJ27" s="56"/>
      <c r="PTK27" s="188"/>
      <c r="PTL27" s="55"/>
      <c r="PTM27" s="55"/>
      <c r="PTN27" s="174"/>
      <c r="PTO27" s="57"/>
      <c r="PTP27" s="56"/>
      <c r="PTQ27" s="183"/>
      <c r="PTR27" s="56"/>
      <c r="PTS27" s="56"/>
      <c r="PTT27" s="183"/>
      <c r="PTU27" s="56"/>
      <c r="PTV27" s="183"/>
      <c r="PTW27" s="183"/>
      <c r="PTX27" s="56"/>
      <c r="PTY27" s="56"/>
      <c r="PTZ27" s="56"/>
      <c r="PUA27" s="188"/>
      <c r="PUB27" s="55"/>
      <c r="PUC27" s="55"/>
      <c r="PUD27" s="174"/>
      <c r="PUE27" s="57"/>
      <c r="PUF27" s="56"/>
      <c r="PUG27" s="183"/>
      <c r="PUH27" s="56"/>
      <c r="PUI27" s="56"/>
      <c r="PUJ27" s="183"/>
      <c r="PUK27" s="56"/>
      <c r="PUL27" s="183"/>
      <c r="PUM27" s="183"/>
      <c r="PUN27" s="56"/>
      <c r="PUO27" s="56"/>
      <c r="PUP27" s="56"/>
      <c r="PUQ27" s="188"/>
      <c r="PUR27" s="55"/>
      <c r="PUS27" s="55"/>
      <c r="PUT27" s="174"/>
      <c r="PUU27" s="57"/>
      <c r="PUV27" s="56"/>
      <c r="PUW27" s="183"/>
      <c r="PUX27" s="56"/>
      <c r="PUY27" s="56"/>
      <c r="PUZ27" s="183"/>
      <c r="PVA27" s="56"/>
      <c r="PVB27" s="183"/>
      <c r="PVC27" s="183"/>
      <c r="PVD27" s="56"/>
      <c r="PVE27" s="56"/>
      <c r="PVF27" s="56"/>
      <c r="PVG27" s="188"/>
      <c r="PVH27" s="55"/>
      <c r="PVI27" s="55"/>
      <c r="PVJ27" s="174"/>
      <c r="PVK27" s="57"/>
      <c r="PVL27" s="56"/>
      <c r="PVM27" s="183"/>
      <c r="PVN27" s="56"/>
      <c r="PVO27" s="56"/>
      <c r="PVP27" s="183"/>
      <c r="PVQ27" s="56"/>
      <c r="PVR27" s="183"/>
      <c r="PVS27" s="183"/>
      <c r="PVT27" s="56"/>
      <c r="PVU27" s="56"/>
      <c r="PVV27" s="56"/>
      <c r="PVW27" s="188"/>
      <c r="PVX27" s="55"/>
      <c r="PVY27" s="55"/>
      <c r="PVZ27" s="174"/>
      <c r="PWA27" s="57"/>
      <c r="PWB27" s="56"/>
      <c r="PWC27" s="183"/>
      <c r="PWD27" s="56"/>
      <c r="PWE27" s="56"/>
      <c r="PWF27" s="183"/>
      <c r="PWG27" s="56"/>
      <c r="PWH27" s="183"/>
      <c r="PWI27" s="183"/>
      <c r="PWJ27" s="56"/>
      <c r="PWK27" s="56"/>
      <c r="PWL27" s="56"/>
      <c r="PWM27" s="188"/>
      <c r="PWN27" s="55"/>
      <c r="PWO27" s="55"/>
      <c r="PWP27" s="174"/>
      <c r="PWQ27" s="57"/>
      <c r="PWR27" s="56"/>
      <c r="PWS27" s="183"/>
      <c r="PWT27" s="56"/>
      <c r="PWU27" s="56"/>
      <c r="PWV27" s="183"/>
      <c r="PWW27" s="56"/>
      <c r="PWX27" s="183"/>
      <c r="PWY27" s="183"/>
      <c r="PWZ27" s="56"/>
      <c r="PXA27" s="56"/>
      <c r="PXB27" s="56"/>
      <c r="PXC27" s="188"/>
      <c r="PXD27" s="55"/>
      <c r="PXE27" s="55"/>
      <c r="PXF27" s="174"/>
      <c r="PXG27" s="57"/>
      <c r="PXH27" s="56"/>
      <c r="PXI27" s="183"/>
      <c r="PXJ27" s="56"/>
      <c r="PXK27" s="56"/>
      <c r="PXL27" s="183"/>
      <c r="PXM27" s="56"/>
      <c r="PXN27" s="183"/>
      <c r="PXO27" s="183"/>
      <c r="PXP27" s="56"/>
      <c r="PXQ27" s="56"/>
      <c r="PXR27" s="56"/>
      <c r="PXS27" s="188"/>
      <c r="PXT27" s="55"/>
      <c r="PXU27" s="55"/>
      <c r="PXV27" s="174"/>
      <c r="PXW27" s="57"/>
      <c r="PXX27" s="56"/>
      <c r="PXY27" s="183"/>
      <c r="PXZ27" s="56"/>
      <c r="PYA27" s="56"/>
      <c r="PYB27" s="183"/>
      <c r="PYC27" s="56"/>
      <c r="PYD27" s="183"/>
      <c r="PYE27" s="183"/>
      <c r="PYF27" s="56"/>
      <c r="PYG27" s="56"/>
      <c r="PYH27" s="56"/>
      <c r="PYI27" s="188"/>
      <c r="PYJ27" s="55"/>
      <c r="PYK27" s="55"/>
      <c r="PYL27" s="174"/>
      <c r="PYM27" s="57"/>
      <c r="PYN27" s="56"/>
      <c r="PYO27" s="183"/>
      <c r="PYP27" s="56"/>
      <c r="PYQ27" s="56"/>
      <c r="PYR27" s="183"/>
      <c r="PYS27" s="56"/>
      <c r="PYT27" s="183"/>
      <c r="PYU27" s="183"/>
      <c r="PYV27" s="56"/>
      <c r="PYW27" s="56"/>
      <c r="PYX27" s="56"/>
      <c r="PYY27" s="188"/>
      <c r="PYZ27" s="55"/>
      <c r="PZA27" s="55"/>
      <c r="PZB27" s="174"/>
      <c r="PZC27" s="57"/>
      <c r="PZD27" s="56"/>
      <c r="PZE27" s="183"/>
      <c r="PZF27" s="56"/>
      <c r="PZG27" s="56"/>
      <c r="PZH27" s="183"/>
      <c r="PZI27" s="56"/>
      <c r="PZJ27" s="183"/>
      <c r="PZK27" s="183"/>
      <c r="PZL27" s="56"/>
      <c r="PZM27" s="56"/>
      <c r="PZN27" s="56"/>
      <c r="PZO27" s="188"/>
      <c r="PZP27" s="55"/>
      <c r="PZQ27" s="55"/>
      <c r="PZR27" s="174"/>
      <c r="PZS27" s="57"/>
      <c r="PZT27" s="56"/>
      <c r="PZU27" s="183"/>
      <c r="PZV27" s="56"/>
      <c r="PZW27" s="56"/>
      <c r="PZX27" s="183"/>
      <c r="PZY27" s="56"/>
      <c r="PZZ27" s="183"/>
      <c r="QAA27" s="183"/>
      <c r="QAB27" s="56"/>
      <c r="QAC27" s="56"/>
      <c r="QAD27" s="56"/>
      <c r="QAE27" s="188"/>
      <c r="QAF27" s="55"/>
      <c r="QAG27" s="55"/>
      <c r="QAH27" s="174"/>
      <c r="QAI27" s="57"/>
      <c r="QAJ27" s="56"/>
      <c r="QAK27" s="183"/>
      <c r="QAL27" s="56"/>
      <c r="QAM27" s="56"/>
      <c r="QAN27" s="183"/>
      <c r="QAO27" s="56"/>
      <c r="QAP27" s="183"/>
      <c r="QAQ27" s="183"/>
      <c r="QAR27" s="56"/>
      <c r="QAS27" s="56"/>
      <c r="QAT27" s="56"/>
      <c r="QAU27" s="188"/>
      <c r="QAV27" s="55"/>
      <c r="QAW27" s="55"/>
      <c r="QAX27" s="174"/>
      <c r="QAY27" s="57"/>
      <c r="QAZ27" s="56"/>
      <c r="QBA27" s="183"/>
      <c r="QBB27" s="56"/>
      <c r="QBC27" s="56"/>
      <c r="QBD27" s="183"/>
      <c r="QBE27" s="56"/>
      <c r="QBF27" s="183"/>
      <c r="QBG27" s="183"/>
      <c r="QBH27" s="56"/>
      <c r="QBI27" s="56"/>
      <c r="QBJ27" s="56"/>
      <c r="QBK27" s="188"/>
      <c r="QBL27" s="55"/>
      <c r="QBM27" s="55"/>
      <c r="QBN27" s="174"/>
      <c r="QBO27" s="57"/>
      <c r="QBP27" s="56"/>
      <c r="QBQ27" s="183"/>
      <c r="QBR27" s="56"/>
      <c r="QBS27" s="56"/>
      <c r="QBT27" s="183"/>
      <c r="QBU27" s="56"/>
      <c r="QBV27" s="183"/>
      <c r="QBW27" s="183"/>
      <c r="QBX27" s="56"/>
      <c r="QBY27" s="56"/>
      <c r="QBZ27" s="56"/>
      <c r="QCA27" s="188"/>
      <c r="QCB27" s="55"/>
      <c r="QCC27" s="55"/>
      <c r="QCD27" s="174"/>
      <c r="QCE27" s="57"/>
      <c r="QCF27" s="56"/>
      <c r="QCG27" s="183"/>
      <c r="QCH27" s="56"/>
      <c r="QCI27" s="56"/>
      <c r="QCJ27" s="183"/>
      <c r="QCK27" s="56"/>
      <c r="QCL27" s="183"/>
      <c r="QCM27" s="183"/>
      <c r="QCN27" s="56"/>
      <c r="QCO27" s="56"/>
      <c r="QCP27" s="56"/>
      <c r="QCQ27" s="188"/>
      <c r="QCR27" s="55"/>
      <c r="QCS27" s="55"/>
      <c r="QCT27" s="174"/>
      <c r="QCU27" s="57"/>
      <c r="QCV27" s="56"/>
      <c r="QCW27" s="183"/>
      <c r="QCX27" s="56"/>
      <c r="QCY27" s="56"/>
      <c r="QCZ27" s="183"/>
      <c r="QDA27" s="56"/>
      <c r="QDB27" s="183"/>
      <c r="QDC27" s="183"/>
      <c r="QDD27" s="56"/>
      <c r="QDE27" s="56"/>
      <c r="QDF27" s="56"/>
      <c r="QDG27" s="188"/>
      <c r="QDH27" s="55"/>
      <c r="QDI27" s="55"/>
      <c r="QDJ27" s="174"/>
      <c r="QDK27" s="57"/>
      <c r="QDL27" s="56"/>
      <c r="QDM27" s="183"/>
      <c r="QDN27" s="56"/>
      <c r="QDO27" s="56"/>
      <c r="QDP27" s="183"/>
      <c r="QDQ27" s="56"/>
      <c r="QDR27" s="183"/>
      <c r="QDS27" s="183"/>
      <c r="QDT27" s="56"/>
      <c r="QDU27" s="56"/>
      <c r="QDV27" s="56"/>
      <c r="QDW27" s="188"/>
      <c r="QDX27" s="55"/>
      <c r="QDY27" s="55"/>
      <c r="QDZ27" s="174"/>
      <c r="QEA27" s="57"/>
      <c r="QEB27" s="56"/>
      <c r="QEC27" s="183"/>
      <c r="QED27" s="56"/>
      <c r="QEE27" s="56"/>
      <c r="QEF27" s="183"/>
      <c r="QEG27" s="56"/>
      <c r="QEH27" s="183"/>
      <c r="QEI27" s="183"/>
      <c r="QEJ27" s="56"/>
      <c r="QEK27" s="56"/>
      <c r="QEL27" s="56"/>
      <c r="QEM27" s="188"/>
      <c r="QEN27" s="55"/>
      <c r="QEO27" s="55"/>
      <c r="QEP27" s="174"/>
      <c r="QEQ27" s="57"/>
      <c r="QER27" s="56"/>
      <c r="QES27" s="183"/>
      <c r="QET27" s="56"/>
      <c r="QEU27" s="56"/>
      <c r="QEV27" s="183"/>
      <c r="QEW27" s="56"/>
      <c r="QEX27" s="183"/>
      <c r="QEY27" s="183"/>
      <c r="QEZ27" s="56"/>
      <c r="QFA27" s="56"/>
      <c r="QFB27" s="56"/>
      <c r="QFC27" s="188"/>
      <c r="QFD27" s="55"/>
      <c r="QFE27" s="55"/>
      <c r="QFF27" s="174"/>
      <c r="QFG27" s="57"/>
      <c r="QFH27" s="56"/>
      <c r="QFI27" s="183"/>
      <c r="QFJ27" s="56"/>
      <c r="QFK27" s="56"/>
      <c r="QFL27" s="183"/>
      <c r="QFM27" s="56"/>
      <c r="QFN27" s="183"/>
      <c r="QFO27" s="183"/>
      <c r="QFP27" s="56"/>
      <c r="QFQ27" s="56"/>
      <c r="QFR27" s="56"/>
      <c r="QFS27" s="188"/>
      <c r="QFT27" s="55"/>
      <c r="QFU27" s="55"/>
      <c r="QFV27" s="174"/>
      <c r="QFW27" s="57"/>
      <c r="QFX27" s="56"/>
      <c r="QFY27" s="183"/>
      <c r="QFZ27" s="56"/>
      <c r="QGA27" s="56"/>
      <c r="QGB27" s="183"/>
      <c r="QGC27" s="56"/>
      <c r="QGD27" s="183"/>
      <c r="QGE27" s="183"/>
      <c r="QGF27" s="56"/>
      <c r="QGG27" s="56"/>
      <c r="QGH27" s="56"/>
      <c r="QGI27" s="188"/>
      <c r="QGJ27" s="55"/>
      <c r="QGK27" s="55"/>
      <c r="QGL27" s="174"/>
      <c r="QGM27" s="57"/>
      <c r="QGN27" s="56"/>
      <c r="QGO27" s="183"/>
      <c r="QGP27" s="56"/>
      <c r="QGQ27" s="56"/>
      <c r="QGR27" s="183"/>
      <c r="QGS27" s="56"/>
      <c r="QGT27" s="183"/>
      <c r="QGU27" s="183"/>
      <c r="QGV27" s="56"/>
      <c r="QGW27" s="56"/>
      <c r="QGX27" s="56"/>
      <c r="QGY27" s="188"/>
      <c r="QGZ27" s="55"/>
      <c r="QHA27" s="55"/>
      <c r="QHB27" s="174"/>
      <c r="QHC27" s="57"/>
      <c r="QHD27" s="56"/>
      <c r="QHE27" s="183"/>
      <c r="QHF27" s="56"/>
      <c r="QHG27" s="56"/>
      <c r="QHH27" s="183"/>
      <c r="QHI27" s="56"/>
      <c r="QHJ27" s="183"/>
      <c r="QHK27" s="183"/>
      <c r="QHL27" s="56"/>
      <c r="QHM27" s="56"/>
      <c r="QHN27" s="56"/>
      <c r="QHO27" s="188"/>
      <c r="QHP27" s="55"/>
      <c r="QHQ27" s="55"/>
      <c r="QHR27" s="174"/>
      <c r="QHS27" s="57"/>
      <c r="QHT27" s="56"/>
      <c r="QHU27" s="183"/>
      <c r="QHV27" s="56"/>
      <c r="QHW27" s="56"/>
      <c r="QHX27" s="183"/>
      <c r="QHY27" s="56"/>
      <c r="QHZ27" s="183"/>
      <c r="QIA27" s="183"/>
      <c r="QIB27" s="56"/>
      <c r="QIC27" s="56"/>
      <c r="QID27" s="56"/>
      <c r="QIE27" s="188"/>
      <c r="QIF27" s="55"/>
      <c r="QIG27" s="55"/>
      <c r="QIH27" s="174"/>
      <c r="QII27" s="57"/>
      <c r="QIJ27" s="56"/>
      <c r="QIK27" s="183"/>
      <c r="QIL27" s="56"/>
      <c r="QIM27" s="56"/>
      <c r="QIN27" s="183"/>
      <c r="QIO27" s="56"/>
      <c r="QIP27" s="183"/>
      <c r="QIQ27" s="183"/>
      <c r="QIR27" s="56"/>
      <c r="QIS27" s="56"/>
      <c r="QIT27" s="56"/>
      <c r="QIU27" s="188"/>
      <c r="QIV27" s="55"/>
      <c r="QIW27" s="55"/>
      <c r="QIX27" s="174"/>
      <c r="QIY27" s="57"/>
      <c r="QIZ27" s="56"/>
      <c r="QJA27" s="183"/>
      <c r="QJB27" s="56"/>
      <c r="QJC27" s="56"/>
      <c r="QJD27" s="183"/>
      <c r="QJE27" s="56"/>
      <c r="QJF27" s="183"/>
      <c r="QJG27" s="183"/>
      <c r="QJH27" s="56"/>
      <c r="QJI27" s="56"/>
      <c r="QJJ27" s="56"/>
      <c r="QJK27" s="188"/>
      <c r="QJL27" s="55"/>
      <c r="QJM27" s="55"/>
      <c r="QJN27" s="174"/>
      <c r="QJO27" s="57"/>
      <c r="QJP27" s="56"/>
      <c r="QJQ27" s="183"/>
      <c r="QJR27" s="56"/>
      <c r="QJS27" s="56"/>
      <c r="QJT27" s="183"/>
      <c r="QJU27" s="56"/>
      <c r="QJV27" s="183"/>
      <c r="QJW27" s="183"/>
      <c r="QJX27" s="56"/>
      <c r="QJY27" s="56"/>
      <c r="QJZ27" s="56"/>
      <c r="QKA27" s="188"/>
      <c r="QKB27" s="55"/>
      <c r="QKC27" s="55"/>
      <c r="QKD27" s="174"/>
      <c r="QKE27" s="57"/>
      <c r="QKF27" s="56"/>
      <c r="QKG27" s="183"/>
      <c r="QKH27" s="56"/>
      <c r="QKI27" s="56"/>
      <c r="QKJ27" s="183"/>
      <c r="QKK27" s="56"/>
      <c r="QKL27" s="183"/>
      <c r="QKM27" s="183"/>
      <c r="QKN27" s="56"/>
      <c r="QKO27" s="56"/>
      <c r="QKP27" s="56"/>
      <c r="QKQ27" s="188"/>
      <c r="QKR27" s="55"/>
      <c r="QKS27" s="55"/>
      <c r="QKT27" s="174"/>
      <c r="QKU27" s="57"/>
      <c r="QKV27" s="56"/>
      <c r="QKW27" s="183"/>
      <c r="QKX27" s="56"/>
      <c r="QKY27" s="56"/>
      <c r="QKZ27" s="183"/>
      <c r="QLA27" s="56"/>
      <c r="QLB27" s="183"/>
      <c r="QLC27" s="183"/>
      <c r="QLD27" s="56"/>
      <c r="QLE27" s="56"/>
      <c r="QLF27" s="56"/>
      <c r="QLG27" s="188"/>
      <c r="QLH27" s="55"/>
      <c r="QLI27" s="55"/>
      <c r="QLJ27" s="174"/>
      <c r="QLK27" s="57"/>
      <c r="QLL27" s="56"/>
      <c r="QLM27" s="183"/>
      <c r="QLN27" s="56"/>
      <c r="QLO27" s="56"/>
      <c r="QLP27" s="183"/>
      <c r="QLQ27" s="56"/>
      <c r="QLR27" s="183"/>
      <c r="QLS27" s="183"/>
      <c r="QLT27" s="56"/>
      <c r="QLU27" s="56"/>
      <c r="QLV27" s="56"/>
      <c r="QLW27" s="188"/>
      <c r="QLX27" s="55"/>
      <c r="QLY27" s="55"/>
      <c r="QLZ27" s="174"/>
      <c r="QMA27" s="57"/>
      <c r="QMB27" s="56"/>
      <c r="QMC27" s="183"/>
      <c r="QMD27" s="56"/>
      <c r="QME27" s="56"/>
      <c r="QMF27" s="183"/>
      <c r="QMG27" s="56"/>
      <c r="QMH27" s="183"/>
      <c r="QMI27" s="183"/>
      <c r="QMJ27" s="56"/>
      <c r="QMK27" s="56"/>
      <c r="QML27" s="56"/>
      <c r="QMM27" s="188"/>
      <c r="QMN27" s="55"/>
      <c r="QMO27" s="55"/>
      <c r="QMP27" s="174"/>
      <c r="QMQ27" s="57"/>
      <c r="QMR27" s="56"/>
      <c r="QMS27" s="183"/>
      <c r="QMT27" s="56"/>
      <c r="QMU27" s="56"/>
      <c r="QMV27" s="183"/>
      <c r="QMW27" s="56"/>
      <c r="QMX27" s="183"/>
      <c r="QMY27" s="183"/>
      <c r="QMZ27" s="56"/>
      <c r="QNA27" s="56"/>
      <c r="QNB27" s="56"/>
      <c r="QNC27" s="188"/>
      <c r="QND27" s="55"/>
      <c r="QNE27" s="55"/>
      <c r="QNF27" s="174"/>
      <c r="QNG27" s="57"/>
      <c r="QNH27" s="56"/>
      <c r="QNI27" s="183"/>
      <c r="QNJ27" s="56"/>
      <c r="QNK27" s="56"/>
      <c r="QNL27" s="183"/>
      <c r="QNM27" s="56"/>
      <c r="QNN27" s="183"/>
      <c r="QNO27" s="183"/>
      <c r="QNP27" s="56"/>
      <c r="QNQ27" s="56"/>
      <c r="QNR27" s="56"/>
      <c r="QNS27" s="188"/>
      <c r="QNT27" s="55"/>
      <c r="QNU27" s="55"/>
      <c r="QNV27" s="174"/>
      <c r="QNW27" s="57"/>
      <c r="QNX27" s="56"/>
      <c r="QNY27" s="183"/>
      <c r="QNZ27" s="56"/>
      <c r="QOA27" s="56"/>
      <c r="QOB27" s="183"/>
      <c r="QOC27" s="56"/>
      <c r="QOD27" s="183"/>
      <c r="QOE27" s="183"/>
      <c r="QOF27" s="56"/>
      <c r="QOG27" s="56"/>
      <c r="QOH27" s="56"/>
      <c r="QOI27" s="188"/>
      <c r="QOJ27" s="55"/>
      <c r="QOK27" s="55"/>
      <c r="QOL27" s="174"/>
      <c r="QOM27" s="57"/>
      <c r="QON27" s="56"/>
      <c r="QOO27" s="183"/>
      <c r="QOP27" s="56"/>
      <c r="QOQ27" s="56"/>
      <c r="QOR27" s="183"/>
      <c r="QOS27" s="56"/>
      <c r="QOT27" s="183"/>
      <c r="QOU27" s="183"/>
      <c r="QOV27" s="56"/>
      <c r="QOW27" s="56"/>
      <c r="QOX27" s="56"/>
      <c r="QOY27" s="188"/>
      <c r="QOZ27" s="55"/>
      <c r="QPA27" s="55"/>
      <c r="QPB27" s="174"/>
      <c r="QPC27" s="57"/>
      <c r="QPD27" s="56"/>
      <c r="QPE27" s="183"/>
      <c r="QPF27" s="56"/>
      <c r="QPG27" s="56"/>
      <c r="QPH27" s="183"/>
      <c r="QPI27" s="56"/>
      <c r="QPJ27" s="183"/>
      <c r="QPK27" s="183"/>
      <c r="QPL27" s="56"/>
      <c r="QPM27" s="56"/>
      <c r="QPN27" s="56"/>
      <c r="QPO27" s="188"/>
      <c r="QPP27" s="55"/>
      <c r="QPQ27" s="55"/>
      <c r="QPR27" s="174"/>
      <c r="QPS27" s="57"/>
      <c r="QPT27" s="56"/>
      <c r="QPU27" s="183"/>
      <c r="QPV27" s="56"/>
      <c r="QPW27" s="56"/>
      <c r="QPX27" s="183"/>
      <c r="QPY27" s="56"/>
      <c r="QPZ27" s="183"/>
      <c r="QQA27" s="183"/>
      <c r="QQB27" s="56"/>
      <c r="QQC27" s="56"/>
      <c r="QQD27" s="56"/>
      <c r="QQE27" s="188"/>
      <c r="QQF27" s="55"/>
      <c r="QQG27" s="55"/>
      <c r="QQH27" s="174"/>
      <c r="QQI27" s="57"/>
      <c r="QQJ27" s="56"/>
      <c r="QQK27" s="183"/>
      <c r="QQL27" s="56"/>
      <c r="QQM27" s="56"/>
      <c r="QQN27" s="183"/>
      <c r="QQO27" s="56"/>
      <c r="QQP27" s="183"/>
      <c r="QQQ27" s="183"/>
      <c r="QQR27" s="56"/>
      <c r="QQS27" s="56"/>
      <c r="QQT27" s="56"/>
      <c r="QQU27" s="188"/>
      <c r="QQV27" s="55"/>
      <c r="QQW27" s="55"/>
      <c r="QQX27" s="174"/>
      <c r="QQY27" s="57"/>
      <c r="QQZ27" s="56"/>
      <c r="QRA27" s="183"/>
      <c r="QRB27" s="56"/>
      <c r="QRC27" s="56"/>
      <c r="QRD27" s="183"/>
      <c r="QRE27" s="56"/>
      <c r="QRF27" s="183"/>
      <c r="QRG27" s="183"/>
      <c r="QRH27" s="56"/>
      <c r="QRI27" s="56"/>
      <c r="QRJ27" s="56"/>
      <c r="QRK27" s="188"/>
      <c r="QRL27" s="55"/>
      <c r="QRM27" s="55"/>
      <c r="QRN27" s="174"/>
      <c r="QRO27" s="57"/>
      <c r="QRP27" s="56"/>
      <c r="QRQ27" s="183"/>
      <c r="QRR27" s="56"/>
      <c r="QRS27" s="56"/>
      <c r="QRT27" s="183"/>
      <c r="QRU27" s="56"/>
      <c r="QRV27" s="183"/>
      <c r="QRW27" s="183"/>
      <c r="QRX27" s="56"/>
      <c r="QRY27" s="56"/>
      <c r="QRZ27" s="56"/>
      <c r="QSA27" s="188"/>
      <c r="QSB27" s="55"/>
      <c r="QSC27" s="55"/>
      <c r="QSD27" s="174"/>
      <c r="QSE27" s="57"/>
      <c r="QSF27" s="56"/>
      <c r="QSG27" s="183"/>
      <c r="QSH27" s="56"/>
      <c r="QSI27" s="56"/>
      <c r="QSJ27" s="183"/>
      <c r="QSK27" s="56"/>
      <c r="QSL27" s="183"/>
      <c r="QSM27" s="183"/>
      <c r="QSN27" s="56"/>
      <c r="QSO27" s="56"/>
      <c r="QSP27" s="56"/>
      <c r="QSQ27" s="188"/>
      <c r="QSR27" s="55"/>
      <c r="QSS27" s="55"/>
      <c r="QST27" s="174"/>
      <c r="QSU27" s="57"/>
      <c r="QSV27" s="56"/>
      <c r="QSW27" s="183"/>
      <c r="QSX27" s="56"/>
      <c r="QSY27" s="56"/>
      <c r="QSZ27" s="183"/>
      <c r="QTA27" s="56"/>
      <c r="QTB27" s="183"/>
      <c r="QTC27" s="183"/>
      <c r="QTD27" s="56"/>
      <c r="QTE27" s="56"/>
      <c r="QTF27" s="56"/>
      <c r="QTG27" s="188"/>
      <c r="QTH27" s="55"/>
      <c r="QTI27" s="55"/>
      <c r="QTJ27" s="174"/>
      <c r="QTK27" s="57"/>
      <c r="QTL27" s="56"/>
      <c r="QTM27" s="183"/>
      <c r="QTN27" s="56"/>
      <c r="QTO27" s="56"/>
      <c r="QTP27" s="183"/>
      <c r="QTQ27" s="56"/>
      <c r="QTR27" s="183"/>
      <c r="QTS27" s="183"/>
      <c r="QTT27" s="56"/>
      <c r="QTU27" s="56"/>
      <c r="QTV27" s="56"/>
      <c r="QTW27" s="188"/>
      <c r="QTX27" s="55"/>
      <c r="QTY27" s="55"/>
      <c r="QTZ27" s="174"/>
      <c r="QUA27" s="57"/>
      <c r="QUB27" s="56"/>
      <c r="QUC27" s="183"/>
      <c r="QUD27" s="56"/>
      <c r="QUE27" s="56"/>
      <c r="QUF27" s="183"/>
      <c r="QUG27" s="56"/>
      <c r="QUH27" s="183"/>
      <c r="QUI27" s="183"/>
      <c r="QUJ27" s="56"/>
      <c r="QUK27" s="56"/>
      <c r="QUL27" s="56"/>
      <c r="QUM27" s="188"/>
      <c r="QUN27" s="55"/>
      <c r="QUO27" s="55"/>
      <c r="QUP27" s="174"/>
      <c r="QUQ27" s="57"/>
      <c r="QUR27" s="56"/>
      <c r="QUS27" s="183"/>
      <c r="QUT27" s="56"/>
      <c r="QUU27" s="56"/>
      <c r="QUV27" s="183"/>
      <c r="QUW27" s="56"/>
      <c r="QUX27" s="183"/>
      <c r="QUY27" s="183"/>
      <c r="QUZ27" s="56"/>
      <c r="QVA27" s="56"/>
      <c r="QVB27" s="56"/>
      <c r="QVC27" s="188"/>
      <c r="QVD27" s="55"/>
      <c r="QVE27" s="55"/>
      <c r="QVF27" s="174"/>
      <c r="QVG27" s="57"/>
      <c r="QVH27" s="56"/>
      <c r="QVI27" s="183"/>
      <c r="QVJ27" s="56"/>
      <c r="QVK27" s="56"/>
      <c r="QVL27" s="183"/>
      <c r="QVM27" s="56"/>
      <c r="QVN27" s="183"/>
      <c r="QVO27" s="183"/>
      <c r="QVP27" s="56"/>
      <c r="QVQ27" s="56"/>
      <c r="QVR27" s="56"/>
      <c r="QVS27" s="188"/>
      <c r="QVT27" s="55"/>
      <c r="QVU27" s="55"/>
      <c r="QVV27" s="174"/>
      <c r="QVW27" s="57"/>
      <c r="QVX27" s="56"/>
      <c r="QVY27" s="183"/>
      <c r="QVZ27" s="56"/>
      <c r="QWA27" s="56"/>
      <c r="QWB27" s="183"/>
      <c r="QWC27" s="56"/>
      <c r="QWD27" s="183"/>
      <c r="QWE27" s="183"/>
      <c r="QWF27" s="56"/>
      <c r="QWG27" s="56"/>
      <c r="QWH27" s="56"/>
      <c r="QWI27" s="188"/>
      <c r="QWJ27" s="55"/>
      <c r="QWK27" s="55"/>
      <c r="QWL27" s="174"/>
      <c r="QWM27" s="57"/>
      <c r="QWN27" s="56"/>
      <c r="QWO27" s="183"/>
      <c r="QWP27" s="56"/>
      <c r="QWQ27" s="56"/>
      <c r="QWR27" s="183"/>
      <c r="QWS27" s="56"/>
      <c r="QWT27" s="183"/>
      <c r="QWU27" s="183"/>
      <c r="QWV27" s="56"/>
      <c r="QWW27" s="56"/>
      <c r="QWX27" s="56"/>
      <c r="QWY27" s="188"/>
      <c r="QWZ27" s="55"/>
      <c r="QXA27" s="55"/>
      <c r="QXB27" s="174"/>
      <c r="QXC27" s="57"/>
      <c r="QXD27" s="56"/>
      <c r="QXE27" s="183"/>
      <c r="QXF27" s="56"/>
      <c r="QXG27" s="56"/>
      <c r="QXH27" s="183"/>
      <c r="QXI27" s="56"/>
      <c r="QXJ27" s="183"/>
      <c r="QXK27" s="183"/>
      <c r="QXL27" s="56"/>
      <c r="QXM27" s="56"/>
      <c r="QXN27" s="56"/>
      <c r="QXO27" s="188"/>
      <c r="QXP27" s="55"/>
      <c r="QXQ27" s="55"/>
      <c r="QXR27" s="174"/>
      <c r="QXS27" s="57"/>
      <c r="QXT27" s="56"/>
      <c r="QXU27" s="183"/>
      <c r="QXV27" s="56"/>
      <c r="QXW27" s="56"/>
      <c r="QXX27" s="183"/>
      <c r="QXY27" s="56"/>
      <c r="QXZ27" s="183"/>
      <c r="QYA27" s="183"/>
      <c r="QYB27" s="56"/>
      <c r="QYC27" s="56"/>
      <c r="QYD27" s="56"/>
      <c r="QYE27" s="188"/>
      <c r="QYF27" s="55"/>
      <c r="QYG27" s="55"/>
      <c r="QYH27" s="174"/>
      <c r="QYI27" s="57"/>
      <c r="QYJ27" s="56"/>
      <c r="QYK27" s="183"/>
      <c r="QYL27" s="56"/>
      <c r="QYM27" s="56"/>
      <c r="QYN27" s="183"/>
      <c r="QYO27" s="56"/>
      <c r="QYP27" s="183"/>
      <c r="QYQ27" s="183"/>
      <c r="QYR27" s="56"/>
      <c r="QYS27" s="56"/>
      <c r="QYT27" s="56"/>
      <c r="QYU27" s="188"/>
      <c r="QYV27" s="55"/>
      <c r="QYW27" s="55"/>
      <c r="QYX27" s="174"/>
      <c r="QYY27" s="57"/>
      <c r="QYZ27" s="56"/>
      <c r="QZA27" s="183"/>
      <c r="QZB27" s="56"/>
      <c r="QZC27" s="56"/>
      <c r="QZD27" s="183"/>
      <c r="QZE27" s="56"/>
      <c r="QZF27" s="183"/>
      <c r="QZG27" s="183"/>
      <c r="QZH27" s="56"/>
      <c r="QZI27" s="56"/>
      <c r="QZJ27" s="56"/>
      <c r="QZK27" s="188"/>
      <c r="QZL27" s="55"/>
      <c r="QZM27" s="55"/>
      <c r="QZN27" s="174"/>
      <c r="QZO27" s="57"/>
      <c r="QZP27" s="56"/>
      <c r="QZQ27" s="183"/>
      <c r="QZR27" s="56"/>
      <c r="QZS27" s="56"/>
      <c r="QZT27" s="183"/>
      <c r="QZU27" s="56"/>
      <c r="QZV27" s="183"/>
      <c r="QZW27" s="183"/>
      <c r="QZX27" s="56"/>
      <c r="QZY27" s="56"/>
      <c r="QZZ27" s="56"/>
      <c r="RAA27" s="188"/>
      <c r="RAB27" s="55"/>
      <c r="RAC27" s="55"/>
      <c r="RAD27" s="174"/>
      <c r="RAE27" s="57"/>
      <c r="RAF27" s="56"/>
      <c r="RAG27" s="183"/>
      <c r="RAH27" s="56"/>
      <c r="RAI27" s="56"/>
      <c r="RAJ27" s="183"/>
      <c r="RAK27" s="56"/>
      <c r="RAL27" s="183"/>
      <c r="RAM27" s="183"/>
      <c r="RAN27" s="56"/>
      <c r="RAO27" s="56"/>
      <c r="RAP27" s="56"/>
      <c r="RAQ27" s="188"/>
      <c r="RAR27" s="55"/>
      <c r="RAS27" s="55"/>
      <c r="RAT27" s="174"/>
      <c r="RAU27" s="57"/>
      <c r="RAV27" s="56"/>
      <c r="RAW27" s="183"/>
      <c r="RAX27" s="56"/>
      <c r="RAY27" s="56"/>
      <c r="RAZ27" s="183"/>
      <c r="RBA27" s="56"/>
      <c r="RBB27" s="183"/>
      <c r="RBC27" s="183"/>
      <c r="RBD27" s="56"/>
      <c r="RBE27" s="56"/>
      <c r="RBF27" s="56"/>
      <c r="RBG27" s="188"/>
      <c r="RBH27" s="55"/>
      <c r="RBI27" s="55"/>
      <c r="RBJ27" s="174"/>
      <c r="RBK27" s="57"/>
      <c r="RBL27" s="56"/>
      <c r="RBM27" s="183"/>
      <c r="RBN27" s="56"/>
      <c r="RBO27" s="56"/>
      <c r="RBP27" s="183"/>
      <c r="RBQ27" s="56"/>
      <c r="RBR27" s="183"/>
      <c r="RBS27" s="183"/>
      <c r="RBT27" s="56"/>
      <c r="RBU27" s="56"/>
      <c r="RBV27" s="56"/>
      <c r="RBW27" s="188"/>
      <c r="RBX27" s="55"/>
      <c r="RBY27" s="55"/>
      <c r="RBZ27" s="174"/>
      <c r="RCA27" s="57"/>
      <c r="RCB27" s="56"/>
      <c r="RCC27" s="183"/>
      <c r="RCD27" s="56"/>
      <c r="RCE27" s="56"/>
      <c r="RCF27" s="183"/>
      <c r="RCG27" s="56"/>
      <c r="RCH27" s="183"/>
      <c r="RCI27" s="183"/>
      <c r="RCJ27" s="56"/>
      <c r="RCK27" s="56"/>
      <c r="RCL27" s="56"/>
      <c r="RCM27" s="188"/>
      <c r="RCN27" s="55"/>
      <c r="RCO27" s="55"/>
      <c r="RCP27" s="174"/>
      <c r="RCQ27" s="57"/>
      <c r="RCR27" s="56"/>
      <c r="RCS27" s="183"/>
      <c r="RCT27" s="56"/>
      <c r="RCU27" s="56"/>
      <c r="RCV27" s="183"/>
      <c r="RCW27" s="56"/>
      <c r="RCX27" s="183"/>
      <c r="RCY27" s="183"/>
      <c r="RCZ27" s="56"/>
      <c r="RDA27" s="56"/>
      <c r="RDB27" s="56"/>
      <c r="RDC27" s="188"/>
      <c r="RDD27" s="55"/>
      <c r="RDE27" s="55"/>
      <c r="RDF27" s="174"/>
      <c r="RDG27" s="57"/>
      <c r="RDH27" s="56"/>
      <c r="RDI27" s="183"/>
      <c r="RDJ27" s="56"/>
      <c r="RDK27" s="56"/>
      <c r="RDL27" s="183"/>
      <c r="RDM27" s="56"/>
      <c r="RDN27" s="183"/>
      <c r="RDO27" s="183"/>
      <c r="RDP27" s="56"/>
      <c r="RDQ27" s="56"/>
      <c r="RDR27" s="56"/>
      <c r="RDS27" s="188"/>
      <c r="RDT27" s="55"/>
      <c r="RDU27" s="55"/>
      <c r="RDV27" s="174"/>
      <c r="RDW27" s="57"/>
      <c r="RDX27" s="56"/>
      <c r="RDY27" s="183"/>
      <c r="RDZ27" s="56"/>
      <c r="REA27" s="56"/>
      <c r="REB27" s="183"/>
      <c r="REC27" s="56"/>
      <c r="RED27" s="183"/>
      <c r="REE27" s="183"/>
      <c r="REF27" s="56"/>
      <c r="REG27" s="56"/>
      <c r="REH27" s="56"/>
      <c r="REI27" s="188"/>
      <c r="REJ27" s="55"/>
      <c r="REK27" s="55"/>
      <c r="REL27" s="174"/>
      <c r="REM27" s="57"/>
      <c r="REN27" s="56"/>
      <c r="REO27" s="183"/>
      <c r="REP27" s="56"/>
      <c r="REQ27" s="56"/>
      <c r="RER27" s="183"/>
      <c r="RES27" s="56"/>
      <c r="RET27" s="183"/>
      <c r="REU27" s="183"/>
      <c r="REV27" s="56"/>
      <c r="REW27" s="56"/>
      <c r="REX27" s="56"/>
      <c r="REY27" s="188"/>
      <c r="REZ27" s="55"/>
      <c r="RFA27" s="55"/>
      <c r="RFB27" s="174"/>
      <c r="RFC27" s="57"/>
      <c r="RFD27" s="56"/>
      <c r="RFE27" s="183"/>
      <c r="RFF27" s="56"/>
      <c r="RFG27" s="56"/>
      <c r="RFH27" s="183"/>
      <c r="RFI27" s="56"/>
      <c r="RFJ27" s="183"/>
      <c r="RFK27" s="183"/>
      <c r="RFL27" s="56"/>
      <c r="RFM27" s="56"/>
      <c r="RFN27" s="56"/>
      <c r="RFO27" s="188"/>
      <c r="RFP27" s="55"/>
      <c r="RFQ27" s="55"/>
      <c r="RFR27" s="174"/>
      <c r="RFS27" s="57"/>
      <c r="RFT27" s="56"/>
      <c r="RFU27" s="183"/>
      <c r="RFV27" s="56"/>
      <c r="RFW27" s="56"/>
      <c r="RFX27" s="183"/>
      <c r="RFY27" s="56"/>
      <c r="RFZ27" s="183"/>
      <c r="RGA27" s="183"/>
      <c r="RGB27" s="56"/>
      <c r="RGC27" s="56"/>
      <c r="RGD27" s="56"/>
      <c r="RGE27" s="188"/>
      <c r="RGF27" s="55"/>
      <c r="RGG27" s="55"/>
      <c r="RGH27" s="174"/>
      <c r="RGI27" s="57"/>
      <c r="RGJ27" s="56"/>
      <c r="RGK27" s="183"/>
      <c r="RGL27" s="56"/>
      <c r="RGM27" s="56"/>
      <c r="RGN27" s="183"/>
      <c r="RGO27" s="56"/>
      <c r="RGP27" s="183"/>
      <c r="RGQ27" s="183"/>
      <c r="RGR27" s="56"/>
      <c r="RGS27" s="56"/>
      <c r="RGT27" s="56"/>
      <c r="RGU27" s="188"/>
      <c r="RGV27" s="55"/>
      <c r="RGW27" s="55"/>
      <c r="RGX27" s="174"/>
      <c r="RGY27" s="57"/>
      <c r="RGZ27" s="56"/>
      <c r="RHA27" s="183"/>
      <c r="RHB27" s="56"/>
      <c r="RHC27" s="56"/>
      <c r="RHD27" s="183"/>
      <c r="RHE27" s="56"/>
      <c r="RHF27" s="183"/>
      <c r="RHG27" s="183"/>
      <c r="RHH27" s="56"/>
      <c r="RHI27" s="56"/>
      <c r="RHJ27" s="56"/>
      <c r="RHK27" s="188"/>
      <c r="RHL27" s="55"/>
      <c r="RHM27" s="55"/>
      <c r="RHN27" s="174"/>
      <c r="RHO27" s="57"/>
      <c r="RHP27" s="56"/>
      <c r="RHQ27" s="183"/>
      <c r="RHR27" s="56"/>
      <c r="RHS27" s="56"/>
      <c r="RHT27" s="183"/>
      <c r="RHU27" s="56"/>
      <c r="RHV27" s="183"/>
      <c r="RHW27" s="183"/>
      <c r="RHX27" s="56"/>
      <c r="RHY27" s="56"/>
      <c r="RHZ27" s="56"/>
      <c r="RIA27" s="188"/>
      <c r="RIB27" s="55"/>
      <c r="RIC27" s="55"/>
      <c r="RID27" s="174"/>
      <c r="RIE27" s="57"/>
      <c r="RIF27" s="56"/>
      <c r="RIG27" s="183"/>
      <c r="RIH27" s="56"/>
      <c r="RII27" s="56"/>
      <c r="RIJ27" s="183"/>
      <c r="RIK27" s="56"/>
      <c r="RIL27" s="183"/>
      <c r="RIM27" s="183"/>
      <c r="RIN27" s="56"/>
      <c r="RIO27" s="56"/>
      <c r="RIP27" s="56"/>
      <c r="RIQ27" s="188"/>
      <c r="RIR27" s="55"/>
      <c r="RIS27" s="55"/>
      <c r="RIT27" s="174"/>
      <c r="RIU27" s="57"/>
      <c r="RIV27" s="56"/>
      <c r="RIW27" s="183"/>
      <c r="RIX27" s="56"/>
      <c r="RIY27" s="56"/>
      <c r="RIZ27" s="183"/>
      <c r="RJA27" s="56"/>
      <c r="RJB27" s="183"/>
      <c r="RJC27" s="183"/>
      <c r="RJD27" s="56"/>
      <c r="RJE27" s="56"/>
      <c r="RJF27" s="56"/>
      <c r="RJG27" s="188"/>
      <c r="RJH27" s="55"/>
      <c r="RJI27" s="55"/>
      <c r="RJJ27" s="174"/>
      <c r="RJK27" s="57"/>
      <c r="RJL27" s="56"/>
      <c r="RJM27" s="183"/>
      <c r="RJN27" s="56"/>
      <c r="RJO27" s="56"/>
      <c r="RJP27" s="183"/>
      <c r="RJQ27" s="56"/>
      <c r="RJR27" s="183"/>
      <c r="RJS27" s="183"/>
      <c r="RJT27" s="56"/>
      <c r="RJU27" s="56"/>
      <c r="RJV27" s="56"/>
      <c r="RJW27" s="188"/>
      <c r="RJX27" s="55"/>
      <c r="RJY27" s="55"/>
      <c r="RJZ27" s="174"/>
      <c r="RKA27" s="57"/>
      <c r="RKB27" s="56"/>
      <c r="RKC27" s="183"/>
      <c r="RKD27" s="56"/>
      <c r="RKE27" s="56"/>
      <c r="RKF27" s="183"/>
      <c r="RKG27" s="56"/>
      <c r="RKH27" s="183"/>
      <c r="RKI27" s="183"/>
      <c r="RKJ27" s="56"/>
      <c r="RKK27" s="56"/>
      <c r="RKL27" s="56"/>
      <c r="RKM27" s="188"/>
      <c r="RKN27" s="55"/>
      <c r="RKO27" s="55"/>
      <c r="RKP27" s="174"/>
      <c r="RKQ27" s="57"/>
      <c r="RKR27" s="56"/>
      <c r="RKS27" s="183"/>
      <c r="RKT27" s="56"/>
      <c r="RKU27" s="56"/>
      <c r="RKV27" s="183"/>
      <c r="RKW27" s="56"/>
      <c r="RKX27" s="183"/>
      <c r="RKY27" s="183"/>
      <c r="RKZ27" s="56"/>
      <c r="RLA27" s="56"/>
      <c r="RLB27" s="56"/>
      <c r="RLC27" s="188"/>
      <c r="RLD27" s="55"/>
      <c r="RLE27" s="55"/>
      <c r="RLF27" s="174"/>
      <c r="RLG27" s="57"/>
      <c r="RLH27" s="56"/>
      <c r="RLI27" s="183"/>
      <c r="RLJ27" s="56"/>
      <c r="RLK27" s="56"/>
      <c r="RLL27" s="183"/>
      <c r="RLM27" s="56"/>
      <c r="RLN27" s="183"/>
      <c r="RLO27" s="183"/>
      <c r="RLP27" s="56"/>
      <c r="RLQ27" s="56"/>
      <c r="RLR27" s="56"/>
      <c r="RLS27" s="188"/>
      <c r="RLT27" s="55"/>
      <c r="RLU27" s="55"/>
      <c r="RLV27" s="174"/>
      <c r="RLW27" s="57"/>
      <c r="RLX27" s="56"/>
      <c r="RLY27" s="183"/>
      <c r="RLZ27" s="56"/>
      <c r="RMA27" s="56"/>
      <c r="RMB27" s="183"/>
      <c r="RMC27" s="56"/>
      <c r="RMD27" s="183"/>
      <c r="RME27" s="183"/>
      <c r="RMF27" s="56"/>
      <c r="RMG27" s="56"/>
      <c r="RMH27" s="56"/>
      <c r="RMI27" s="188"/>
      <c r="RMJ27" s="55"/>
      <c r="RMK27" s="55"/>
      <c r="RML27" s="174"/>
      <c r="RMM27" s="57"/>
      <c r="RMN27" s="56"/>
      <c r="RMO27" s="183"/>
      <c r="RMP27" s="56"/>
      <c r="RMQ27" s="56"/>
      <c r="RMR27" s="183"/>
      <c r="RMS27" s="56"/>
      <c r="RMT27" s="183"/>
      <c r="RMU27" s="183"/>
      <c r="RMV27" s="56"/>
      <c r="RMW27" s="56"/>
      <c r="RMX27" s="56"/>
      <c r="RMY27" s="188"/>
      <c r="RMZ27" s="55"/>
      <c r="RNA27" s="55"/>
      <c r="RNB27" s="174"/>
      <c r="RNC27" s="57"/>
      <c r="RND27" s="56"/>
      <c r="RNE27" s="183"/>
      <c r="RNF27" s="56"/>
      <c r="RNG27" s="56"/>
      <c r="RNH27" s="183"/>
      <c r="RNI27" s="56"/>
      <c r="RNJ27" s="183"/>
      <c r="RNK27" s="183"/>
      <c r="RNL27" s="56"/>
      <c r="RNM27" s="56"/>
      <c r="RNN27" s="56"/>
      <c r="RNO27" s="188"/>
      <c r="RNP27" s="55"/>
      <c r="RNQ27" s="55"/>
      <c r="RNR27" s="174"/>
      <c r="RNS27" s="57"/>
      <c r="RNT27" s="56"/>
      <c r="RNU27" s="183"/>
      <c r="RNV27" s="56"/>
      <c r="RNW27" s="56"/>
      <c r="RNX27" s="183"/>
      <c r="RNY27" s="56"/>
      <c r="RNZ27" s="183"/>
      <c r="ROA27" s="183"/>
      <c r="ROB27" s="56"/>
      <c r="ROC27" s="56"/>
      <c r="ROD27" s="56"/>
      <c r="ROE27" s="188"/>
      <c r="ROF27" s="55"/>
      <c r="ROG27" s="55"/>
      <c r="ROH27" s="174"/>
      <c r="ROI27" s="57"/>
      <c r="ROJ27" s="56"/>
      <c r="ROK27" s="183"/>
      <c r="ROL27" s="56"/>
      <c r="ROM27" s="56"/>
      <c r="RON27" s="183"/>
      <c r="ROO27" s="56"/>
      <c r="ROP27" s="183"/>
      <c r="ROQ27" s="183"/>
      <c r="ROR27" s="56"/>
      <c r="ROS27" s="56"/>
      <c r="ROT27" s="56"/>
      <c r="ROU27" s="188"/>
      <c r="ROV27" s="55"/>
      <c r="ROW27" s="55"/>
      <c r="ROX27" s="174"/>
      <c r="ROY27" s="57"/>
      <c r="ROZ27" s="56"/>
      <c r="RPA27" s="183"/>
      <c r="RPB27" s="56"/>
      <c r="RPC27" s="56"/>
      <c r="RPD27" s="183"/>
      <c r="RPE27" s="56"/>
      <c r="RPF27" s="183"/>
      <c r="RPG27" s="183"/>
      <c r="RPH27" s="56"/>
      <c r="RPI27" s="56"/>
      <c r="RPJ27" s="56"/>
      <c r="RPK27" s="188"/>
      <c r="RPL27" s="55"/>
      <c r="RPM27" s="55"/>
      <c r="RPN27" s="174"/>
      <c r="RPO27" s="57"/>
      <c r="RPP27" s="56"/>
      <c r="RPQ27" s="183"/>
      <c r="RPR27" s="56"/>
      <c r="RPS27" s="56"/>
      <c r="RPT27" s="183"/>
      <c r="RPU27" s="56"/>
      <c r="RPV27" s="183"/>
      <c r="RPW27" s="183"/>
      <c r="RPX27" s="56"/>
      <c r="RPY27" s="56"/>
      <c r="RPZ27" s="56"/>
      <c r="RQA27" s="188"/>
      <c r="RQB27" s="55"/>
      <c r="RQC27" s="55"/>
      <c r="RQD27" s="174"/>
      <c r="RQE27" s="57"/>
      <c r="RQF27" s="56"/>
      <c r="RQG27" s="183"/>
      <c r="RQH27" s="56"/>
      <c r="RQI27" s="56"/>
      <c r="RQJ27" s="183"/>
      <c r="RQK27" s="56"/>
      <c r="RQL27" s="183"/>
      <c r="RQM27" s="183"/>
      <c r="RQN27" s="56"/>
      <c r="RQO27" s="56"/>
      <c r="RQP27" s="56"/>
      <c r="RQQ27" s="188"/>
      <c r="RQR27" s="55"/>
      <c r="RQS27" s="55"/>
      <c r="RQT27" s="174"/>
      <c r="RQU27" s="57"/>
      <c r="RQV27" s="56"/>
      <c r="RQW27" s="183"/>
      <c r="RQX27" s="56"/>
      <c r="RQY27" s="56"/>
      <c r="RQZ27" s="183"/>
      <c r="RRA27" s="56"/>
      <c r="RRB27" s="183"/>
      <c r="RRC27" s="183"/>
      <c r="RRD27" s="56"/>
      <c r="RRE27" s="56"/>
      <c r="RRF27" s="56"/>
      <c r="RRG27" s="188"/>
      <c r="RRH27" s="55"/>
      <c r="RRI27" s="55"/>
      <c r="RRJ27" s="174"/>
      <c r="RRK27" s="57"/>
      <c r="RRL27" s="56"/>
      <c r="RRM27" s="183"/>
      <c r="RRN27" s="56"/>
      <c r="RRO27" s="56"/>
      <c r="RRP27" s="183"/>
      <c r="RRQ27" s="56"/>
      <c r="RRR27" s="183"/>
      <c r="RRS27" s="183"/>
      <c r="RRT27" s="56"/>
      <c r="RRU27" s="56"/>
      <c r="RRV27" s="56"/>
      <c r="RRW27" s="188"/>
      <c r="RRX27" s="55"/>
      <c r="RRY27" s="55"/>
      <c r="RRZ27" s="174"/>
      <c r="RSA27" s="57"/>
      <c r="RSB27" s="56"/>
      <c r="RSC27" s="183"/>
      <c r="RSD27" s="56"/>
      <c r="RSE27" s="56"/>
      <c r="RSF27" s="183"/>
      <c r="RSG27" s="56"/>
      <c r="RSH27" s="183"/>
      <c r="RSI27" s="183"/>
      <c r="RSJ27" s="56"/>
      <c r="RSK27" s="56"/>
      <c r="RSL27" s="56"/>
      <c r="RSM27" s="188"/>
      <c r="RSN27" s="55"/>
      <c r="RSO27" s="55"/>
      <c r="RSP27" s="174"/>
      <c r="RSQ27" s="57"/>
      <c r="RSR27" s="56"/>
      <c r="RSS27" s="183"/>
      <c r="RST27" s="56"/>
      <c r="RSU27" s="56"/>
      <c r="RSV27" s="183"/>
      <c r="RSW27" s="56"/>
      <c r="RSX27" s="183"/>
      <c r="RSY27" s="183"/>
      <c r="RSZ27" s="56"/>
      <c r="RTA27" s="56"/>
      <c r="RTB27" s="56"/>
      <c r="RTC27" s="188"/>
      <c r="RTD27" s="55"/>
      <c r="RTE27" s="55"/>
      <c r="RTF27" s="174"/>
      <c r="RTG27" s="57"/>
      <c r="RTH27" s="56"/>
      <c r="RTI27" s="183"/>
      <c r="RTJ27" s="56"/>
      <c r="RTK27" s="56"/>
      <c r="RTL27" s="183"/>
      <c r="RTM27" s="56"/>
      <c r="RTN27" s="183"/>
      <c r="RTO27" s="183"/>
      <c r="RTP27" s="56"/>
      <c r="RTQ27" s="56"/>
      <c r="RTR27" s="56"/>
      <c r="RTS27" s="188"/>
      <c r="RTT27" s="55"/>
      <c r="RTU27" s="55"/>
      <c r="RTV27" s="174"/>
      <c r="RTW27" s="57"/>
      <c r="RTX27" s="56"/>
      <c r="RTY27" s="183"/>
      <c r="RTZ27" s="56"/>
      <c r="RUA27" s="56"/>
      <c r="RUB27" s="183"/>
      <c r="RUC27" s="56"/>
      <c r="RUD27" s="183"/>
      <c r="RUE27" s="183"/>
      <c r="RUF27" s="56"/>
      <c r="RUG27" s="56"/>
      <c r="RUH27" s="56"/>
      <c r="RUI27" s="188"/>
      <c r="RUJ27" s="55"/>
      <c r="RUK27" s="55"/>
      <c r="RUL27" s="174"/>
      <c r="RUM27" s="57"/>
      <c r="RUN27" s="56"/>
      <c r="RUO27" s="183"/>
      <c r="RUP27" s="56"/>
      <c r="RUQ27" s="56"/>
      <c r="RUR27" s="183"/>
      <c r="RUS27" s="56"/>
      <c r="RUT27" s="183"/>
      <c r="RUU27" s="183"/>
      <c r="RUV27" s="56"/>
      <c r="RUW27" s="56"/>
      <c r="RUX27" s="56"/>
      <c r="RUY27" s="188"/>
      <c r="RUZ27" s="55"/>
      <c r="RVA27" s="55"/>
      <c r="RVB27" s="174"/>
      <c r="RVC27" s="57"/>
      <c r="RVD27" s="56"/>
      <c r="RVE27" s="183"/>
      <c r="RVF27" s="56"/>
      <c r="RVG27" s="56"/>
      <c r="RVH27" s="183"/>
      <c r="RVI27" s="56"/>
      <c r="RVJ27" s="183"/>
      <c r="RVK27" s="183"/>
      <c r="RVL27" s="56"/>
      <c r="RVM27" s="56"/>
      <c r="RVN27" s="56"/>
      <c r="RVO27" s="188"/>
      <c r="RVP27" s="55"/>
      <c r="RVQ27" s="55"/>
      <c r="RVR27" s="174"/>
      <c r="RVS27" s="57"/>
      <c r="RVT27" s="56"/>
      <c r="RVU27" s="183"/>
      <c r="RVV27" s="56"/>
      <c r="RVW27" s="56"/>
      <c r="RVX27" s="183"/>
      <c r="RVY27" s="56"/>
      <c r="RVZ27" s="183"/>
      <c r="RWA27" s="183"/>
      <c r="RWB27" s="56"/>
      <c r="RWC27" s="56"/>
      <c r="RWD27" s="56"/>
      <c r="RWE27" s="188"/>
      <c r="RWF27" s="55"/>
      <c r="RWG27" s="55"/>
      <c r="RWH27" s="174"/>
      <c r="RWI27" s="57"/>
      <c r="RWJ27" s="56"/>
      <c r="RWK27" s="183"/>
      <c r="RWL27" s="56"/>
      <c r="RWM27" s="56"/>
      <c r="RWN27" s="183"/>
      <c r="RWO27" s="56"/>
      <c r="RWP27" s="183"/>
      <c r="RWQ27" s="183"/>
      <c r="RWR27" s="56"/>
      <c r="RWS27" s="56"/>
      <c r="RWT27" s="56"/>
      <c r="RWU27" s="188"/>
      <c r="RWV27" s="55"/>
      <c r="RWW27" s="55"/>
      <c r="RWX27" s="174"/>
      <c r="RWY27" s="57"/>
      <c r="RWZ27" s="56"/>
      <c r="RXA27" s="183"/>
      <c r="RXB27" s="56"/>
      <c r="RXC27" s="56"/>
      <c r="RXD27" s="183"/>
      <c r="RXE27" s="56"/>
      <c r="RXF27" s="183"/>
      <c r="RXG27" s="183"/>
      <c r="RXH27" s="56"/>
      <c r="RXI27" s="56"/>
      <c r="RXJ27" s="56"/>
      <c r="RXK27" s="188"/>
      <c r="RXL27" s="55"/>
      <c r="RXM27" s="55"/>
      <c r="RXN27" s="174"/>
      <c r="RXO27" s="57"/>
      <c r="RXP27" s="56"/>
      <c r="RXQ27" s="183"/>
      <c r="RXR27" s="56"/>
      <c r="RXS27" s="56"/>
      <c r="RXT27" s="183"/>
      <c r="RXU27" s="56"/>
      <c r="RXV27" s="183"/>
      <c r="RXW27" s="183"/>
      <c r="RXX27" s="56"/>
      <c r="RXY27" s="56"/>
      <c r="RXZ27" s="56"/>
      <c r="RYA27" s="188"/>
      <c r="RYB27" s="55"/>
      <c r="RYC27" s="55"/>
      <c r="RYD27" s="174"/>
      <c r="RYE27" s="57"/>
      <c r="RYF27" s="56"/>
      <c r="RYG27" s="183"/>
      <c r="RYH27" s="56"/>
      <c r="RYI27" s="56"/>
      <c r="RYJ27" s="183"/>
      <c r="RYK27" s="56"/>
      <c r="RYL27" s="183"/>
      <c r="RYM27" s="183"/>
      <c r="RYN27" s="56"/>
      <c r="RYO27" s="56"/>
      <c r="RYP27" s="56"/>
      <c r="RYQ27" s="188"/>
      <c r="RYR27" s="55"/>
      <c r="RYS27" s="55"/>
      <c r="RYT27" s="174"/>
      <c r="RYU27" s="57"/>
      <c r="RYV27" s="56"/>
      <c r="RYW27" s="183"/>
      <c r="RYX27" s="56"/>
      <c r="RYY27" s="56"/>
      <c r="RYZ27" s="183"/>
      <c r="RZA27" s="56"/>
      <c r="RZB27" s="183"/>
      <c r="RZC27" s="183"/>
      <c r="RZD27" s="56"/>
      <c r="RZE27" s="56"/>
      <c r="RZF27" s="56"/>
      <c r="RZG27" s="188"/>
      <c r="RZH27" s="55"/>
      <c r="RZI27" s="55"/>
      <c r="RZJ27" s="174"/>
      <c r="RZK27" s="57"/>
      <c r="RZL27" s="56"/>
      <c r="RZM27" s="183"/>
      <c r="RZN27" s="56"/>
      <c r="RZO27" s="56"/>
      <c r="RZP27" s="183"/>
      <c r="RZQ27" s="56"/>
      <c r="RZR27" s="183"/>
      <c r="RZS27" s="183"/>
      <c r="RZT27" s="56"/>
      <c r="RZU27" s="56"/>
      <c r="RZV27" s="56"/>
      <c r="RZW27" s="188"/>
      <c r="RZX27" s="55"/>
      <c r="RZY27" s="55"/>
      <c r="RZZ27" s="174"/>
      <c r="SAA27" s="57"/>
      <c r="SAB27" s="56"/>
      <c r="SAC27" s="183"/>
      <c r="SAD27" s="56"/>
      <c r="SAE27" s="56"/>
      <c r="SAF27" s="183"/>
      <c r="SAG27" s="56"/>
      <c r="SAH27" s="183"/>
      <c r="SAI27" s="183"/>
      <c r="SAJ27" s="56"/>
      <c r="SAK27" s="56"/>
      <c r="SAL27" s="56"/>
      <c r="SAM27" s="188"/>
      <c r="SAN27" s="55"/>
      <c r="SAO27" s="55"/>
      <c r="SAP27" s="174"/>
      <c r="SAQ27" s="57"/>
      <c r="SAR27" s="56"/>
      <c r="SAS27" s="183"/>
      <c r="SAT27" s="56"/>
      <c r="SAU27" s="56"/>
      <c r="SAV27" s="183"/>
      <c r="SAW27" s="56"/>
      <c r="SAX27" s="183"/>
      <c r="SAY27" s="183"/>
      <c r="SAZ27" s="56"/>
      <c r="SBA27" s="56"/>
      <c r="SBB27" s="56"/>
      <c r="SBC27" s="188"/>
      <c r="SBD27" s="55"/>
      <c r="SBE27" s="55"/>
      <c r="SBF27" s="174"/>
      <c r="SBG27" s="57"/>
      <c r="SBH27" s="56"/>
      <c r="SBI27" s="183"/>
      <c r="SBJ27" s="56"/>
      <c r="SBK27" s="56"/>
      <c r="SBL27" s="183"/>
      <c r="SBM27" s="56"/>
      <c r="SBN27" s="183"/>
      <c r="SBO27" s="183"/>
      <c r="SBP27" s="56"/>
      <c r="SBQ27" s="56"/>
      <c r="SBR27" s="56"/>
      <c r="SBS27" s="188"/>
      <c r="SBT27" s="55"/>
      <c r="SBU27" s="55"/>
      <c r="SBV27" s="174"/>
      <c r="SBW27" s="57"/>
      <c r="SBX27" s="56"/>
      <c r="SBY27" s="183"/>
      <c r="SBZ27" s="56"/>
      <c r="SCA27" s="56"/>
      <c r="SCB27" s="183"/>
      <c r="SCC27" s="56"/>
      <c r="SCD27" s="183"/>
      <c r="SCE27" s="183"/>
      <c r="SCF27" s="56"/>
      <c r="SCG27" s="56"/>
      <c r="SCH27" s="56"/>
      <c r="SCI27" s="188"/>
      <c r="SCJ27" s="55"/>
      <c r="SCK27" s="55"/>
      <c r="SCL27" s="174"/>
      <c r="SCM27" s="57"/>
      <c r="SCN27" s="56"/>
      <c r="SCO27" s="183"/>
      <c r="SCP27" s="56"/>
      <c r="SCQ27" s="56"/>
      <c r="SCR27" s="183"/>
      <c r="SCS27" s="56"/>
      <c r="SCT27" s="183"/>
      <c r="SCU27" s="183"/>
      <c r="SCV27" s="56"/>
      <c r="SCW27" s="56"/>
      <c r="SCX27" s="56"/>
      <c r="SCY27" s="188"/>
      <c r="SCZ27" s="55"/>
      <c r="SDA27" s="55"/>
      <c r="SDB27" s="174"/>
      <c r="SDC27" s="57"/>
      <c r="SDD27" s="56"/>
      <c r="SDE27" s="183"/>
      <c r="SDF27" s="56"/>
      <c r="SDG27" s="56"/>
      <c r="SDH27" s="183"/>
      <c r="SDI27" s="56"/>
      <c r="SDJ27" s="183"/>
      <c r="SDK27" s="183"/>
      <c r="SDL27" s="56"/>
      <c r="SDM27" s="56"/>
      <c r="SDN27" s="56"/>
      <c r="SDO27" s="188"/>
      <c r="SDP27" s="55"/>
      <c r="SDQ27" s="55"/>
      <c r="SDR27" s="174"/>
      <c r="SDS27" s="57"/>
      <c r="SDT27" s="56"/>
      <c r="SDU27" s="183"/>
      <c r="SDV27" s="56"/>
      <c r="SDW27" s="56"/>
      <c r="SDX27" s="183"/>
      <c r="SDY27" s="56"/>
      <c r="SDZ27" s="183"/>
      <c r="SEA27" s="183"/>
      <c r="SEB27" s="56"/>
      <c r="SEC27" s="56"/>
      <c r="SED27" s="56"/>
      <c r="SEE27" s="188"/>
      <c r="SEF27" s="55"/>
      <c r="SEG27" s="55"/>
      <c r="SEH27" s="174"/>
      <c r="SEI27" s="57"/>
      <c r="SEJ27" s="56"/>
      <c r="SEK27" s="183"/>
      <c r="SEL27" s="56"/>
      <c r="SEM27" s="56"/>
      <c r="SEN27" s="183"/>
      <c r="SEO27" s="56"/>
      <c r="SEP27" s="183"/>
      <c r="SEQ27" s="183"/>
      <c r="SER27" s="56"/>
      <c r="SES27" s="56"/>
      <c r="SET27" s="56"/>
      <c r="SEU27" s="188"/>
      <c r="SEV27" s="55"/>
      <c r="SEW27" s="55"/>
      <c r="SEX27" s="174"/>
      <c r="SEY27" s="57"/>
      <c r="SEZ27" s="56"/>
      <c r="SFA27" s="183"/>
      <c r="SFB27" s="56"/>
      <c r="SFC27" s="56"/>
      <c r="SFD27" s="183"/>
      <c r="SFE27" s="56"/>
      <c r="SFF27" s="183"/>
      <c r="SFG27" s="183"/>
      <c r="SFH27" s="56"/>
      <c r="SFI27" s="56"/>
      <c r="SFJ27" s="56"/>
      <c r="SFK27" s="188"/>
      <c r="SFL27" s="55"/>
      <c r="SFM27" s="55"/>
      <c r="SFN27" s="174"/>
      <c r="SFO27" s="57"/>
      <c r="SFP27" s="56"/>
      <c r="SFQ27" s="183"/>
      <c r="SFR27" s="56"/>
      <c r="SFS27" s="56"/>
      <c r="SFT27" s="183"/>
      <c r="SFU27" s="56"/>
      <c r="SFV27" s="183"/>
      <c r="SFW27" s="183"/>
      <c r="SFX27" s="56"/>
      <c r="SFY27" s="56"/>
      <c r="SFZ27" s="56"/>
      <c r="SGA27" s="188"/>
      <c r="SGB27" s="55"/>
      <c r="SGC27" s="55"/>
      <c r="SGD27" s="174"/>
      <c r="SGE27" s="57"/>
      <c r="SGF27" s="56"/>
      <c r="SGG27" s="183"/>
      <c r="SGH27" s="56"/>
      <c r="SGI27" s="56"/>
      <c r="SGJ27" s="183"/>
      <c r="SGK27" s="56"/>
      <c r="SGL27" s="183"/>
      <c r="SGM27" s="183"/>
      <c r="SGN27" s="56"/>
      <c r="SGO27" s="56"/>
      <c r="SGP27" s="56"/>
      <c r="SGQ27" s="188"/>
      <c r="SGR27" s="55"/>
      <c r="SGS27" s="55"/>
      <c r="SGT27" s="174"/>
      <c r="SGU27" s="57"/>
      <c r="SGV27" s="56"/>
      <c r="SGW27" s="183"/>
      <c r="SGX27" s="56"/>
      <c r="SGY27" s="56"/>
      <c r="SGZ27" s="183"/>
      <c r="SHA27" s="56"/>
      <c r="SHB27" s="183"/>
      <c r="SHC27" s="183"/>
      <c r="SHD27" s="56"/>
      <c r="SHE27" s="56"/>
      <c r="SHF27" s="56"/>
      <c r="SHG27" s="188"/>
      <c r="SHH27" s="55"/>
      <c r="SHI27" s="55"/>
      <c r="SHJ27" s="174"/>
      <c r="SHK27" s="57"/>
      <c r="SHL27" s="56"/>
      <c r="SHM27" s="183"/>
      <c r="SHN27" s="56"/>
      <c r="SHO27" s="56"/>
      <c r="SHP27" s="183"/>
      <c r="SHQ27" s="56"/>
      <c r="SHR27" s="183"/>
      <c r="SHS27" s="183"/>
      <c r="SHT27" s="56"/>
      <c r="SHU27" s="56"/>
      <c r="SHV27" s="56"/>
      <c r="SHW27" s="188"/>
      <c r="SHX27" s="55"/>
      <c r="SHY27" s="55"/>
      <c r="SHZ27" s="174"/>
      <c r="SIA27" s="57"/>
      <c r="SIB27" s="56"/>
      <c r="SIC27" s="183"/>
      <c r="SID27" s="56"/>
      <c r="SIE27" s="56"/>
      <c r="SIF27" s="183"/>
      <c r="SIG27" s="56"/>
      <c r="SIH27" s="183"/>
      <c r="SII27" s="183"/>
      <c r="SIJ27" s="56"/>
      <c r="SIK27" s="56"/>
      <c r="SIL27" s="56"/>
      <c r="SIM27" s="188"/>
      <c r="SIN27" s="55"/>
      <c r="SIO27" s="55"/>
      <c r="SIP27" s="174"/>
      <c r="SIQ27" s="57"/>
      <c r="SIR27" s="56"/>
      <c r="SIS27" s="183"/>
      <c r="SIT27" s="56"/>
      <c r="SIU27" s="56"/>
      <c r="SIV27" s="183"/>
      <c r="SIW27" s="56"/>
      <c r="SIX27" s="183"/>
      <c r="SIY27" s="183"/>
      <c r="SIZ27" s="56"/>
      <c r="SJA27" s="56"/>
      <c r="SJB27" s="56"/>
      <c r="SJC27" s="188"/>
      <c r="SJD27" s="55"/>
      <c r="SJE27" s="55"/>
      <c r="SJF27" s="174"/>
      <c r="SJG27" s="57"/>
      <c r="SJH27" s="56"/>
      <c r="SJI27" s="183"/>
      <c r="SJJ27" s="56"/>
      <c r="SJK27" s="56"/>
      <c r="SJL27" s="183"/>
      <c r="SJM27" s="56"/>
      <c r="SJN27" s="183"/>
      <c r="SJO27" s="183"/>
      <c r="SJP27" s="56"/>
      <c r="SJQ27" s="56"/>
      <c r="SJR27" s="56"/>
      <c r="SJS27" s="188"/>
      <c r="SJT27" s="55"/>
      <c r="SJU27" s="55"/>
      <c r="SJV27" s="174"/>
      <c r="SJW27" s="57"/>
      <c r="SJX27" s="56"/>
      <c r="SJY27" s="183"/>
      <c r="SJZ27" s="56"/>
      <c r="SKA27" s="56"/>
      <c r="SKB27" s="183"/>
      <c r="SKC27" s="56"/>
      <c r="SKD27" s="183"/>
      <c r="SKE27" s="183"/>
      <c r="SKF27" s="56"/>
      <c r="SKG27" s="56"/>
      <c r="SKH27" s="56"/>
      <c r="SKI27" s="188"/>
      <c r="SKJ27" s="55"/>
      <c r="SKK27" s="55"/>
      <c r="SKL27" s="174"/>
      <c r="SKM27" s="57"/>
      <c r="SKN27" s="56"/>
      <c r="SKO27" s="183"/>
      <c r="SKP27" s="56"/>
      <c r="SKQ27" s="56"/>
      <c r="SKR27" s="183"/>
      <c r="SKS27" s="56"/>
      <c r="SKT27" s="183"/>
      <c r="SKU27" s="183"/>
      <c r="SKV27" s="56"/>
      <c r="SKW27" s="56"/>
      <c r="SKX27" s="56"/>
      <c r="SKY27" s="188"/>
      <c r="SKZ27" s="55"/>
      <c r="SLA27" s="55"/>
      <c r="SLB27" s="174"/>
      <c r="SLC27" s="57"/>
      <c r="SLD27" s="56"/>
      <c r="SLE27" s="183"/>
      <c r="SLF27" s="56"/>
      <c r="SLG27" s="56"/>
      <c r="SLH27" s="183"/>
      <c r="SLI27" s="56"/>
      <c r="SLJ27" s="183"/>
      <c r="SLK27" s="183"/>
      <c r="SLL27" s="56"/>
      <c r="SLM27" s="56"/>
      <c r="SLN27" s="56"/>
      <c r="SLO27" s="188"/>
      <c r="SLP27" s="55"/>
      <c r="SLQ27" s="55"/>
      <c r="SLR27" s="174"/>
      <c r="SLS27" s="57"/>
      <c r="SLT27" s="56"/>
      <c r="SLU27" s="183"/>
      <c r="SLV27" s="56"/>
      <c r="SLW27" s="56"/>
      <c r="SLX27" s="183"/>
      <c r="SLY27" s="56"/>
      <c r="SLZ27" s="183"/>
      <c r="SMA27" s="183"/>
      <c r="SMB27" s="56"/>
      <c r="SMC27" s="56"/>
      <c r="SMD27" s="56"/>
      <c r="SME27" s="188"/>
      <c r="SMF27" s="55"/>
      <c r="SMG27" s="55"/>
      <c r="SMH27" s="174"/>
      <c r="SMI27" s="57"/>
      <c r="SMJ27" s="56"/>
      <c r="SMK27" s="183"/>
      <c r="SML27" s="56"/>
      <c r="SMM27" s="56"/>
      <c r="SMN27" s="183"/>
      <c r="SMO27" s="56"/>
      <c r="SMP27" s="183"/>
      <c r="SMQ27" s="183"/>
      <c r="SMR27" s="56"/>
      <c r="SMS27" s="56"/>
      <c r="SMT27" s="56"/>
      <c r="SMU27" s="188"/>
      <c r="SMV27" s="55"/>
      <c r="SMW27" s="55"/>
      <c r="SMX27" s="174"/>
      <c r="SMY27" s="57"/>
      <c r="SMZ27" s="56"/>
      <c r="SNA27" s="183"/>
      <c r="SNB27" s="56"/>
      <c r="SNC27" s="56"/>
      <c r="SND27" s="183"/>
      <c r="SNE27" s="56"/>
      <c r="SNF27" s="183"/>
      <c r="SNG27" s="183"/>
      <c r="SNH27" s="56"/>
      <c r="SNI27" s="56"/>
      <c r="SNJ27" s="56"/>
      <c r="SNK27" s="188"/>
      <c r="SNL27" s="55"/>
      <c r="SNM27" s="55"/>
      <c r="SNN27" s="174"/>
      <c r="SNO27" s="57"/>
      <c r="SNP27" s="56"/>
      <c r="SNQ27" s="183"/>
      <c r="SNR27" s="56"/>
      <c r="SNS27" s="56"/>
      <c r="SNT27" s="183"/>
      <c r="SNU27" s="56"/>
      <c r="SNV27" s="183"/>
      <c r="SNW27" s="183"/>
      <c r="SNX27" s="56"/>
      <c r="SNY27" s="56"/>
      <c r="SNZ27" s="56"/>
      <c r="SOA27" s="188"/>
      <c r="SOB27" s="55"/>
      <c r="SOC27" s="55"/>
      <c r="SOD27" s="174"/>
      <c r="SOE27" s="57"/>
      <c r="SOF27" s="56"/>
      <c r="SOG27" s="183"/>
      <c r="SOH27" s="56"/>
      <c r="SOI27" s="56"/>
      <c r="SOJ27" s="183"/>
      <c r="SOK27" s="56"/>
      <c r="SOL27" s="183"/>
      <c r="SOM27" s="183"/>
      <c r="SON27" s="56"/>
      <c r="SOO27" s="56"/>
      <c r="SOP27" s="56"/>
      <c r="SOQ27" s="188"/>
      <c r="SOR27" s="55"/>
      <c r="SOS27" s="55"/>
      <c r="SOT27" s="174"/>
      <c r="SOU27" s="57"/>
      <c r="SOV27" s="56"/>
      <c r="SOW27" s="183"/>
      <c r="SOX27" s="56"/>
      <c r="SOY27" s="56"/>
      <c r="SOZ27" s="183"/>
      <c r="SPA27" s="56"/>
      <c r="SPB27" s="183"/>
      <c r="SPC27" s="183"/>
      <c r="SPD27" s="56"/>
      <c r="SPE27" s="56"/>
      <c r="SPF27" s="56"/>
      <c r="SPG27" s="188"/>
      <c r="SPH27" s="55"/>
      <c r="SPI27" s="55"/>
      <c r="SPJ27" s="174"/>
      <c r="SPK27" s="57"/>
      <c r="SPL27" s="56"/>
      <c r="SPM27" s="183"/>
      <c r="SPN27" s="56"/>
      <c r="SPO27" s="56"/>
      <c r="SPP27" s="183"/>
      <c r="SPQ27" s="56"/>
      <c r="SPR27" s="183"/>
      <c r="SPS27" s="183"/>
      <c r="SPT27" s="56"/>
      <c r="SPU27" s="56"/>
      <c r="SPV27" s="56"/>
      <c r="SPW27" s="188"/>
      <c r="SPX27" s="55"/>
      <c r="SPY27" s="55"/>
      <c r="SPZ27" s="174"/>
      <c r="SQA27" s="57"/>
      <c r="SQB27" s="56"/>
      <c r="SQC27" s="183"/>
      <c r="SQD27" s="56"/>
      <c r="SQE27" s="56"/>
      <c r="SQF27" s="183"/>
      <c r="SQG27" s="56"/>
      <c r="SQH27" s="183"/>
      <c r="SQI27" s="183"/>
      <c r="SQJ27" s="56"/>
      <c r="SQK27" s="56"/>
      <c r="SQL27" s="56"/>
      <c r="SQM27" s="188"/>
      <c r="SQN27" s="55"/>
      <c r="SQO27" s="55"/>
      <c r="SQP27" s="174"/>
      <c r="SQQ27" s="57"/>
      <c r="SQR27" s="56"/>
      <c r="SQS27" s="183"/>
      <c r="SQT27" s="56"/>
      <c r="SQU27" s="56"/>
      <c r="SQV27" s="183"/>
      <c r="SQW27" s="56"/>
      <c r="SQX27" s="183"/>
      <c r="SQY27" s="183"/>
      <c r="SQZ27" s="56"/>
      <c r="SRA27" s="56"/>
      <c r="SRB27" s="56"/>
      <c r="SRC27" s="188"/>
      <c r="SRD27" s="55"/>
      <c r="SRE27" s="55"/>
      <c r="SRF27" s="174"/>
      <c r="SRG27" s="57"/>
      <c r="SRH27" s="56"/>
      <c r="SRI27" s="183"/>
      <c r="SRJ27" s="56"/>
      <c r="SRK27" s="56"/>
      <c r="SRL27" s="183"/>
      <c r="SRM27" s="56"/>
      <c r="SRN27" s="183"/>
      <c r="SRO27" s="183"/>
      <c r="SRP27" s="56"/>
      <c r="SRQ27" s="56"/>
      <c r="SRR27" s="56"/>
      <c r="SRS27" s="188"/>
      <c r="SRT27" s="55"/>
      <c r="SRU27" s="55"/>
      <c r="SRV27" s="174"/>
      <c r="SRW27" s="57"/>
      <c r="SRX27" s="56"/>
      <c r="SRY27" s="183"/>
      <c r="SRZ27" s="56"/>
      <c r="SSA27" s="56"/>
      <c r="SSB27" s="183"/>
      <c r="SSC27" s="56"/>
      <c r="SSD27" s="183"/>
      <c r="SSE27" s="183"/>
      <c r="SSF27" s="56"/>
      <c r="SSG27" s="56"/>
      <c r="SSH27" s="56"/>
      <c r="SSI27" s="188"/>
      <c r="SSJ27" s="55"/>
      <c r="SSK27" s="55"/>
      <c r="SSL27" s="174"/>
      <c r="SSM27" s="57"/>
      <c r="SSN27" s="56"/>
      <c r="SSO27" s="183"/>
      <c r="SSP27" s="56"/>
      <c r="SSQ27" s="56"/>
      <c r="SSR27" s="183"/>
      <c r="SSS27" s="56"/>
      <c r="SST27" s="183"/>
      <c r="SSU27" s="183"/>
      <c r="SSV27" s="56"/>
      <c r="SSW27" s="56"/>
      <c r="SSX27" s="56"/>
      <c r="SSY27" s="188"/>
      <c r="SSZ27" s="55"/>
      <c r="STA27" s="55"/>
      <c r="STB27" s="174"/>
      <c r="STC27" s="57"/>
      <c r="STD27" s="56"/>
      <c r="STE27" s="183"/>
      <c r="STF27" s="56"/>
      <c r="STG27" s="56"/>
      <c r="STH27" s="183"/>
      <c r="STI27" s="56"/>
      <c r="STJ27" s="183"/>
      <c r="STK27" s="183"/>
      <c r="STL27" s="56"/>
      <c r="STM27" s="56"/>
      <c r="STN27" s="56"/>
      <c r="STO27" s="188"/>
      <c r="STP27" s="55"/>
      <c r="STQ27" s="55"/>
      <c r="STR27" s="174"/>
      <c r="STS27" s="57"/>
      <c r="STT27" s="56"/>
      <c r="STU27" s="183"/>
      <c r="STV27" s="56"/>
      <c r="STW27" s="56"/>
      <c r="STX27" s="183"/>
      <c r="STY27" s="56"/>
      <c r="STZ27" s="183"/>
      <c r="SUA27" s="183"/>
      <c r="SUB27" s="56"/>
      <c r="SUC27" s="56"/>
      <c r="SUD27" s="56"/>
      <c r="SUE27" s="188"/>
      <c r="SUF27" s="55"/>
      <c r="SUG27" s="55"/>
      <c r="SUH27" s="174"/>
      <c r="SUI27" s="57"/>
      <c r="SUJ27" s="56"/>
      <c r="SUK27" s="183"/>
      <c r="SUL27" s="56"/>
      <c r="SUM27" s="56"/>
      <c r="SUN27" s="183"/>
      <c r="SUO27" s="56"/>
      <c r="SUP27" s="183"/>
      <c r="SUQ27" s="183"/>
      <c r="SUR27" s="56"/>
      <c r="SUS27" s="56"/>
      <c r="SUT27" s="56"/>
      <c r="SUU27" s="188"/>
      <c r="SUV27" s="55"/>
      <c r="SUW27" s="55"/>
      <c r="SUX27" s="174"/>
      <c r="SUY27" s="57"/>
      <c r="SUZ27" s="56"/>
      <c r="SVA27" s="183"/>
      <c r="SVB27" s="56"/>
      <c r="SVC27" s="56"/>
      <c r="SVD27" s="183"/>
      <c r="SVE27" s="56"/>
      <c r="SVF27" s="183"/>
      <c r="SVG27" s="183"/>
      <c r="SVH27" s="56"/>
      <c r="SVI27" s="56"/>
      <c r="SVJ27" s="56"/>
      <c r="SVK27" s="188"/>
      <c r="SVL27" s="55"/>
      <c r="SVM27" s="55"/>
      <c r="SVN27" s="174"/>
      <c r="SVO27" s="57"/>
      <c r="SVP27" s="56"/>
      <c r="SVQ27" s="183"/>
      <c r="SVR27" s="56"/>
      <c r="SVS27" s="56"/>
      <c r="SVT27" s="183"/>
      <c r="SVU27" s="56"/>
      <c r="SVV27" s="183"/>
      <c r="SVW27" s="183"/>
      <c r="SVX27" s="56"/>
      <c r="SVY27" s="56"/>
      <c r="SVZ27" s="56"/>
      <c r="SWA27" s="188"/>
      <c r="SWB27" s="55"/>
      <c r="SWC27" s="55"/>
      <c r="SWD27" s="174"/>
      <c r="SWE27" s="57"/>
      <c r="SWF27" s="56"/>
      <c r="SWG27" s="183"/>
      <c r="SWH27" s="56"/>
      <c r="SWI27" s="56"/>
      <c r="SWJ27" s="183"/>
      <c r="SWK27" s="56"/>
      <c r="SWL27" s="183"/>
      <c r="SWM27" s="183"/>
      <c r="SWN27" s="56"/>
      <c r="SWO27" s="56"/>
      <c r="SWP27" s="56"/>
      <c r="SWQ27" s="188"/>
      <c r="SWR27" s="55"/>
      <c r="SWS27" s="55"/>
      <c r="SWT27" s="174"/>
      <c r="SWU27" s="57"/>
      <c r="SWV27" s="56"/>
      <c r="SWW27" s="183"/>
      <c r="SWX27" s="56"/>
      <c r="SWY27" s="56"/>
      <c r="SWZ27" s="183"/>
      <c r="SXA27" s="56"/>
      <c r="SXB27" s="183"/>
      <c r="SXC27" s="183"/>
      <c r="SXD27" s="56"/>
      <c r="SXE27" s="56"/>
      <c r="SXF27" s="56"/>
      <c r="SXG27" s="188"/>
      <c r="SXH27" s="55"/>
      <c r="SXI27" s="55"/>
      <c r="SXJ27" s="174"/>
      <c r="SXK27" s="57"/>
      <c r="SXL27" s="56"/>
      <c r="SXM27" s="183"/>
      <c r="SXN27" s="56"/>
      <c r="SXO27" s="56"/>
      <c r="SXP27" s="183"/>
      <c r="SXQ27" s="56"/>
      <c r="SXR27" s="183"/>
      <c r="SXS27" s="183"/>
      <c r="SXT27" s="56"/>
      <c r="SXU27" s="56"/>
      <c r="SXV27" s="56"/>
      <c r="SXW27" s="188"/>
      <c r="SXX27" s="55"/>
      <c r="SXY27" s="55"/>
      <c r="SXZ27" s="174"/>
      <c r="SYA27" s="57"/>
      <c r="SYB27" s="56"/>
      <c r="SYC27" s="183"/>
      <c r="SYD27" s="56"/>
      <c r="SYE27" s="56"/>
      <c r="SYF27" s="183"/>
      <c r="SYG27" s="56"/>
      <c r="SYH27" s="183"/>
      <c r="SYI27" s="183"/>
      <c r="SYJ27" s="56"/>
      <c r="SYK27" s="56"/>
      <c r="SYL27" s="56"/>
      <c r="SYM27" s="188"/>
      <c r="SYN27" s="55"/>
      <c r="SYO27" s="55"/>
      <c r="SYP27" s="174"/>
      <c r="SYQ27" s="57"/>
      <c r="SYR27" s="56"/>
      <c r="SYS27" s="183"/>
      <c r="SYT27" s="56"/>
      <c r="SYU27" s="56"/>
      <c r="SYV27" s="183"/>
      <c r="SYW27" s="56"/>
      <c r="SYX27" s="183"/>
      <c r="SYY27" s="183"/>
      <c r="SYZ27" s="56"/>
      <c r="SZA27" s="56"/>
      <c r="SZB27" s="56"/>
      <c r="SZC27" s="188"/>
      <c r="SZD27" s="55"/>
      <c r="SZE27" s="55"/>
      <c r="SZF27" s="174"/>
      <c r="SZG27" s="57"/>
      <c r="SZH27" s="56"/>
      <c r="SZI27" s="183"/>
      <c r="SZJ27" s="56"/>
      <c r="SZK27" s="56"/>
      <c r="SZL27" s="183"/>
      <c r="SZM27" s="56"/>
      <c r="SZN27" s="183"/>
      <c r="SZO27" s="183"/>
      <c r="SZP27" s="56"/>
      <c r="SZQ27" s="56"/>
      <c r="SZR27" s="56"/>
      <c r="SZS27" s="188"/>
      <c r="SZT27" s="55"/>
      <c r="SZU27" s="55"/>
      <c r="SZV27" s="174"/>
      <c r="SZW27" s="57"/>
      <c r="SZX27" s="56"/>
      <c r="SZY27" s="183"/>
      <c r="SZZ27" s="56"/>
      <c r="TAA27" s="56"/>
      <c r="TAB27" s="183"/>
      <c r="TAC27" s="56"/>
      <c r="TAD27" s="183"/>
      <c r="TAE27" s="183"/>
      <c r="TAF27" s="56"/>
      <c r="TAG27" s="56"/>
      <c r="TAH27" s="56"/>
      <c r="TAI27" s="188"/>
      <c r="TAJ27" s="55"/>
      <c r="TAK27" s="55"/>
      <c r="TAL27" s="174"/>
      <c r="TAM27" s="57"/>
      <c r="TAN27" s="56"/>
      <c r="TAO27" s="183"/>
      <c r="TAP27" s="56"/>
      <c r="TAQ27" s="56"/>
      <c r="TAR27" s="183"/>
      <c r="TAS27" s="56"/>
      <c r="TAT27" s="183"/>
      <c r="TAU27" s="183"/>
      <c r="TAV27" s="56"/>
      <c r="TAW27" s="56"/>
      <c r="TAX27" s="56"/>
      <c r="TAY27" s="188"/>
      <c r="TAZ27" s="55"/>
      <c r="TBA27" s="55"/>
      <c r="TBB27" s="174"/>
      <c r="TBC27" s="57"/>
      <c r="TBD27" s="56"/>
      <c r="TBE27" s="183"/>
      <c r="TBF27" s="56"/>
      <c r="TBG27" s="56"/>
      <c r="TBH27" s="183"/>
      <c r="TBI27" s="56"/>
      <c r="TBJ27" s="183"/>
      <c r="TBK27" s="183"/>
      <c r="TBL27" s="56"/>
      <c r="TBM27" s="56"/>
      <c r="TBN27" s="56"/>
      <c r="TBO27" s="188"/>
      <c r="TBP27" s="55"/>
      <c r="TBQ27" s="55"/>
      <c r="TBR27" s="174"/>
      <c r="TBS27" s="57"/>
      <c r="TBT27" s="56"/>
      <c r="TBU27" s="183"/>
      <c r="TBV27" s="56"/>
      <c r="TBW27" s="56"/>
      <c r="TBX27" s="183"/>
      <c r="TBY27" s="56"/>
      <c r="TBZ27" s="183"/>
      <c r="TCA27" s="183"/>
      <c r="TCB27" s="56"/>
      <c r="TCC27" s="56"/>
      <c r="TCD27" s="56"/>
      <c r="TCE27" s="188"/>
      <c r="TCF27" s="55"/>
      <c r="TCG27" s="55"/>
      <c r="TCH27" s="174"/>
      <c r="TCI27" s="57"/>
      <c r="TCJ27" s="56"/>
      <c r="TCK27" s="183"/>
      <c r="TCL27" s="56"/>
      <c r="TCM27" s="56"/>
      <c r="TCN27" s="183"/>
      <c r="TCO27" s="56"/>
      <c r="TCP27" s="183"/>
      <c r="TCQ27" s="183"/>
      <c r="TCR27" s="56"/>
      <c r="TCS27" s="56"/>
      <c r="TCT27" s="56"/>
      <c r="TCU27" s="188"/>
      <c r="TCV27" s="55"/>
      <c r="TCW27" s="55"/>
      <c r="TCX27" s="174"/>
      <c r="TCY27" s="57"/>
      <c r="TCZ27" s="56"/>
      <c r="TDA27" s="183"/>
      <c r="TDB27" s="56"/>
      <c r="TDC27" s="56"/>
      <c r="TDD27" s="183"/>
      <c r="TDE27" s="56"/>
      <c r="TDF27" s="183"/>
      <c r="TDG27" s="183"/>
      <c r="TDH27" s="56"/>
      <c r="TDI27" s="56"/>
      <c r="TDJ27" s="56"/>
      <c r="TDK27" s="188"/>
      <c r="TDL27" s="55"/>
      <c r="TDM27" s="55"/>
      <c r="TDN27" s="174"/>
      <c r="TDO27" s="57"/>
      <c r="TDP27" s="56"/>
      <c r="TDQ27" s="183"/>
      <c r="TDR27" s="56"/>
      <c r="TDS27" s="56"/>
      <c r="TDT27" s="183"/>
      <c r="TDU27" s="56"/>
      <c r="TDV27" s="183"/>
      <c r="TDW27" s="183"/>
      <c r="TDX27" s="56"/>
      <c r="TDY27" s="56"/>
      <c r="TDZ27" s="56"/>
      <c r="TEA27" s="188"/>
      <c r="TEB27" s="55"/>
      <c r="TEC27" s="55"/>
      <c r="TED27" s="174"/>
      <c r="TEE27" s="57"/>
      <c r="TEF27" s="56"/>
      <c r="TEG27" s="183"/>
      <c r="TEH27" s="56"/>
      <c r="TEI27" s="56"/>
      <c r="TEJ27" s="183"/>
      <c r="TEK27" s="56"/>
      <c r="TEL27" s="183"/>
      <c r="TEM27" s="183"/>
      <c r="TEN27" s="56"/>
      <c r="TEO27" s="56"/>
      <c r="TEP27" s="56"/>
      <c r="TEQ27" s="188"/>
      <c r="TER27" s="55"/>
      <c r="TES27" s="55"/>
      <c r="TET27" s="174"/>
      <c r="TEU27" s="57"/>
      <c r="TEV27" s="56"/>
      <c r="TEW27" s="183"/>
      <c r="TEX27" s="56"/>
      <c r="TEY27" s="56"/>
      <c r="TEZ27" s="183"/>
      <c r="TFA27" s="56"/>
      <c r="TFB27" s="183"/>
      <c r="TFC27" s="183"/>
      <c r="TFD27" s="56"/>
      <c r="TFE27" s="56"/>
      <c r="TFF27" s="56"/>
      <c r="TFG27" s="188"/>
      <c r="TFH27" s="55"/>
      <c r="TFI27" s="55"/>
      <c r="TFJ27" s="174"/>
      <c r="TFK27" s="57"/>
      <c r="TFL27" s="56"/>
      <c r="TFM27" s="183"/>
      <c r="TFN27" s="56"/>
      <c r="TFO27" s="56"/>
      <c r="TFP27" s="183"/>
      <c r="TFQ27" s="56"/>
      <c r="TFR27" s="183"/>
      <c r="TFS27" s="183"/>
      <c r="TFT27" s="56"/>
      <c r="TFU27" s="56"/>
      <c r="TFV27" s="56"/>
      <c r="TFW27" s="188"/>
      <c r="TFX27" s="55"/>
      <c r="TFY27" s="55"/>
      <c r="TFZ27" s="174"/>
      <c r="TGA27" s="57"/>
      <c r="TGB27" s="56"/>
      <c r="TGC27" s="183"/>
      <c r="TGD27" s="56"/>
      <c r="TGE27" s="56"/>
      <c r="TGF27" s="183"/>
      <c r="TGG27" s="56"/>
      <c r="TGH27" s="183"/>
      <c r="TGI27" s="183"/>
      <c r="TGJ27" s="56"/>
      <c r="TGK27" s="56"/>
      <c r="TGL27" s="56"/>
      <c r="TGM27" s="188"/>
      <c r="TGN27" s="55"/>
      <c r="TGO27" s="55"/>
      <c r="TGP27" s="174"/>
      <c r="TGQ27" s="57"/>
      <c r="TGR27" s="56"/>
      <c r="TGS27" s="183"/>
      <c r="TGT27" s="56"/>
      <c r="TGU27" s="56"/>
      <c r="TGV27" s="183"/>
      <c r="TGW27" s="56"/>
      <c r="TGX27" s="183"/>
      <c r="TGY27" s="183"/>
      <c r="TGZ27" s="56"/>
      <c r="THA27" s="56"/>
      <c r="THB27" s="56"/>
      <c r="THC27" s="188"/>
      <c r="THD27" s="55"/>
      <c r="THE27" s="55"/>
      <c r="THF27" s="174"/>
      <c r="THG27" s="57"/>
      <c r="THH27" s="56"/>
      <c r="THI27" s="183"/>
      <c r="THJ27" s="56"/>
      <c r="THK27" s="56"/>
      <c r="THL27" s="183"/>
      <c r="THM27" s="56"/>
      <c r="THN27" s="183"/>
      <c r="THO27" s="183"/>
      <c r="THP27" s="56"/>
      <c r="THQ27" s="56"/>
      <c r="THR27" s="56"/>
      <c r="THS27" s="188"/>
      <c r="THT27" s="55"/>
      <c r="THU27" s="55"/>
      <c r="THV27" s="174"/>
      <c r="THW27" s="57"/>
      <c r="THX27" s="56"/>
      <c r="THY27" s="183"/>
      <c r="THZ27" s="56"/>
      <c r="TIA27" s="56"/>
      <c r="TIB27" s="183"/>
      <c r="TIC27" s="56"/>
      <c r="TID27" s="183"/>
      <c r="TIE27" s="183"/>
      <c r="TIF27" s="56"/>
      <c r="TIG27" s="56"/>
      <c r="TIH27" s="56"/>
      <c r="TII27" s="188"/>
      <c r="TIJ27" s="55"/>
      <c r="TIK27" s="55"/>
      <c r="TIL27" s="174"/>
      <c r="TIM27" s="57"/>
      <c r="TIN27" s="56"/>
      <c r="TIO27" s="183"/>
      <c r="TIP27" s="56"/>
      <c r="TIQ27" s="56"/>
      <c r="TIR27" s="183"/>
      <c r="TIS27" s="56"/>
      <c r="TIT27" s="183"/>
      <c r="TIU27" s="183"/>
      <c r="TIV27" s="56"/>
      <c r="TIW27" s="56"/>
      <c r="TIX27" s="56"/>
      <c r="TIY27" s="188"/>
      <c r="TIZ27" s="55"/>
      <c r="TJA27" s="55"/>
      <c r="TJB27" s="174"/>
      <c r="TJC27" s="57"/>
      <c r="TJD27" s="56"/>
      <c r="TJE27" s="183"/>
      <c r="TJF27" s="56"/>
      <c r="TJG27" s="56"/>
      <c r="TJH27" s="183"/>
      <c r="TJI27" s="56"/>
      <c r="TJJ27" s="183"/>
      <c r="TJK27" s="183"/>
      <c r="TJL27" s="56"/>
      <c r="TJM27" s="56"/>
      <c r="TJN27" s="56"/>
      <c r="TJO27" s="188"/>
      <c r="TJP27" s="55"/>
      <c r="TJQ27" s="55"/>
      <c r="TJR27" s="174"/>
      <c r="TJS27" s="57"/>
      <c r="TJT27" s="56"/>
      <c r="TJU27" s="183"/>
      <c r="TJV27" s="56"/>
      <c r="TJW27" s="56"/>
      <c r="TJX27" s="183"/>
      <c r="TJY27" s="56"/>
      <c r="TJZ27" s="183"/>
      <c r="TKA27" s="183"/>
      <c r="TKB27" s="56"/>
      <c r="TKC27" s="56"/>
      <c r="TKD27" s="56"/>
      <c r="TKE27" s="188"/>
      <c r="TKF27" s="55"/>
      <c r="TKG27" s="55"/>
      <c r="TKH27" s="174"/>
      <c r="TKI27" s="57"/>
      <c r="TKJ27" s="56"/>
      <c r="TKK27" s="183"/>
      <c r="TKL27" s="56"/>
      <c r="TKM27" s="56"/>
      <c r="TKN27" s="183"/>
      <c r="TKO27" s="56"/>
      <c r="TKP27" s="183"/>
      <c r="TKQ27" s="183"/>
      <c r="TKR27" s="56"/>
      <c r="TKS27" s="56"/>
      <c r="TKT27" s="56"/>
      <c r="TKU27" s="188"/>
      <c r="TKV27" s="55"/>
      <c r="TKW27" s="55"/>
      <c r="TKX27" s="174"/>
      <c r="TKY27" s="57"/>
      <c r="TKZ27" s="56"/>
      <c r="TLA27" s="183"/>
      <c r="TLB27" s="56"/>
      <c r="TLC27" s="56"/>
      <c r="TLD27" s="183"/>
      <c r="TLE27" s="56"/>
      <c r="TLF27" s="183"/>
      <c r="TLG27" s="183"/>
      <c r="TLH27" s="56"/>
      <c r="TLI27" s="56"/>
      <c r="TLJ27" s="56"/>
      <c r="TLK27" s="188"/>
      <c r="TLL27" s="55"/>
      <c r="TLM27" s="55"/>
      <c r="TLN27" s="174"/>
      <c r="TLO27" s="57"/>
      <c r="TLP27" s="56"/>
      <c r="TLQ27" s="183"/>
      <c r="TLR27" s="56"/>
      <c r="TLS27" s="56"/>
      <c r="TLT27" s="183"/>
      <c r="TLU27" s="56"/>
      <c r="TLV27" s="183"/>
      <c r="TLW27" s="183"/>
      <c r="TLX27" s="56"/>
      <c r="TLY27" s="56"/>
      <c r="TLZ27" s="56"/>
      <c r="TMA27" s="188"/>
      <c r="TMB27" s="55"/>
      <c r="TMC27" s="55"/>
      <c r="TMD27" s="174"/>
      <c r="TME27" s="57"/>
      <c r="TMF27" s="56"/>
      <c r="TMG27" s="183"/>
      <c r="TMH27" s="56"/>
      <c r="TMI27" s="56"/>
      <c r="TMJ27" s="183"/>
      <c r="TMK27" s="56"/>
      <c r="TML27" s="183"/>
      <c r="TMM27" s="183"/>
      <c r="TMN27" s="56"/>
      <c r="TMO27" s="56"/>
      <c r="TMP27" s="56"/>
      <c r="TMQ27" s="188"/>
      <c r="TMR27" s="55"/>
      <c r="TMS27" s="55"/>
      <c r="TMT27" s="174"/>
      <c r="TMU27" s="57"/>
      <c r="TMV27" s="56"/>
      <c r="TMW27" s="183"/>
      <c r="TMX27" s="56"/>
      <c r="TMY27" s="56"/>
      <c r="TMZ27" s="183"/>
      <c r="TNA27" s="56"/>
      <c r="TNB27" s="183"/>
      <c r="TNC27" s="183"/>
      <c r="TND27" s="56"/>
      <c r="TNE27" s="56"/>
      <c r="TNF27" s="56"/>
      <c r="TNG27" s="188"/>
      <c r="TNH27" s="55"/>
      <c r="TNI27" s="55"/>
      <c r="TNJ27" s="174"/>
      <c r="TNK27" s="57"/>
      <c r="TNL27" s="56"/>
      <c r="TNM27" s="183"/>
      <c r="TNN27" s="56"/>
      <c r="TNO27" s="56"/>
      <c r="TNP27" s="183"/>
      <c r="TNQ27" s="56"/>
      <c r="TNR27" s="183"/>
      <c r="TNS27" s="183"/>
      <c r="TNT27" s="56"/>
      <c r="TNU27" s="56"/>
      <c r="TNV27" s="56"/>
      <c r="TNW27" s="188"/>
      <c r="TNX27" s="55"/>
      <c r="TNY27" s="55"/>
      <c r="TNZ27" s="174"/>
      <c r="TOA27" s="57"/>
      <c r="TOB27" s="56"/>
      <c r="TOC27" s="183"/>
      <c r="TOD27" s="56"/>
      <c r="TOE27" s="56"/>
      <c r="TOF27" s="183"/>
      <c r="TOG27" s="56"/>
      <c r="TOH27" s="183"/>
      <c r="TOI27" s="183"/>
      <c r="TOJ27" s="56"/>
      <c r="TOK27" s="56"/>
      <c r="TOL27" s="56"/>
      <c r="TOM27" s="188"/>
      <c r="TON27" s="55"/>
      <c r="TOO27" s="55"/>
      <c r="TOP27" s="174"/>
      <c r="TOQ27" s="57"/>
      <c r="TOR27" s="56"/>
      <c r="TOS27" s="183"/>
      <c r="TOT27" s="56"/>
      <c r="TOU27" s="56"/>
      <c r="TOV27" s="183"/>
      <c r="TOW27" s="56"/>
      <c r="TOX27" s="183"/>
      <c r="TOY27" s="183"/>
      <c r="TOZ27" s="56"/>
      <c r="TPA27" s="56"/>
      <c r="TPB27" s="56"/>
      <c r="TPC27" s="188"/>
      <c r="TPD27" s="55"/>
      <c r="TPE27" s="55"/>
      <c r="TPF27" s="174"/>
      <c r="TPG27" s="57"/>
      <c r="TPH27" s="56"/>
      <c r="TPI27" s="183"/>
      <c r="TPJ27" s="56"/>
      <c r="TPK27" s="56"/>
      <c r="TPL27" s="183"/>
      <c r="TPM27" s="56"/>
      <c r="TPN27" s="183"/>
      <c r="TPO27" s="183"/>
      <c r="TPP27" s="56"/>
      <c r="TPQ27" s="56"/>
      <c r="TPR27" s="56"/>
      <c r="TPS27" s="188"/>
      <c r="TPT27" s="55"/>
      <c r="TPU27" s="55"/>
      <c r="TPV27" s="174"/>
      <c r="TPW27" s="57"/>
      <c r="TPX27" s="56"/>
      <c r="TPY27" s="183"/>
      <c r="TPZ27" s="56"/>
      <c r="TQA27" s="56"/>
      <c r="TQB27" s="183"/>
      <c r="TQC27" s="56"/>
      <c r="TQD27" s="183"/>
      <c r="TQE27" s="183"/>
      <c r="TQF27" s="56"/>
      <c r="TQG27" s="56"/>
      <c r="TQH27" s="56"/>
      <c r="TQI27" s="188"/>
      <c r="TQJ27" s="55"/>
      <c r="TQK27" s="55"/>
      <c r="TQL27" s="174"/>
      <c r="TQM27" s="57"/>
      <c r="TQN27" s="56"/>
      <c r="TQO27" s="183"/>
      <c r="TQP27" s="56"/>
      <c r="TQQ27" s="56"/>
      <c r="TQR27" s="183"/>
      <c r="TQS27" s="56"/>
      <c r="TQT27" s="183"/>
      <c r="TQU27" s="183"/>
      <c r="TQV27" s="56"/>
      <c r="TQW27" s="56"/>
      <c r="TQX27" s="56"/>
      <c r="TQY27" s="188"/>
      <c r="TQZ27" s="55"/>
      <c r="TRA27" s="55"/>
      <c r="TRB27" s="174"/>
      <c r="TRC27" s="57"/>
      <c r="TRD27" s="56"/>
      <c r="TRE27" s="183"/>
      <c r="TRF27" s="56"/>
      <c r="TRG27" s="56"/>
      <c r="TRH27" s="183"/>
      <c r="TRI27" s="56"/>
      <c r="TRJ27" s="183"/>
      <c r="TRK27" s="183"/>
      <c r="TRL27" s="56"/>
      <c r="TRM27" s="56"/>
      <c r="TRN27" s="56"/>
      <c r="TRO27" s="188"/>
      <c r="TRP27" s="55"/>
      <c r="TRQ27" s="55"/>
      <c r="TRR27" s="174"/>
      <c r="TRS27" s="57"/>
      <c r="TRT27" s="56"/>
      <c r="TRU27" s="183"/>
      <c r="TRV27" s="56"/>
      <c r="TRW27" s="56"/>
      <c r="TRX27" s="183"/>
      <c r="TRY27" s="56"/>
      <c r="TRZ27" s="183"/>
      <c r="TSA27" s="183"/>
      <c r="TSB27" s="56"/>
      <c r="TSC27" s="56"/>
      <c r="TSD27" s="56"/>
      <c r="TSE27" s="188"/>
      <c r="TSF27" s="55"/>
      <c r="TSG27" s="55"/>
      <c r="TSH27" s="174"/>
      <c r="TSI27" s="57"/>
      <c r="TSJ27" s="56"/>
      <c r="TSK27" s="183"/>
      <c r="TSL27" s="56"/>
      <c r="TSM27" s="56"/>
      <c r="TSN27" s="183"/>
      <c r="TSO27" s="56"/>
      <c r="TSP27" s="183"/>
      <c r="TSQ27" s="183"/>
      <c r="TSR27" s="56"/>
      <c r="TSS27" s="56"/>
      <c r="TST27" s="56"/>
      <c r="TSU27" s="188"/>
      <c r="TSV27" s="55"/>
      <c r="TSW27" s="55"/>
      <c r="TSX27" s="174"/>
      <c r="TSY27" s="57"/>
      <c r="TSZ27" s="56"/>
      <c r="TTA27" s="183"/>
      <c r="TTB27" s="56"/>
      <c r="TTC27" s="56"/>
      <c r="TTD27" s="183"/>
      <c r="TTE27" s="56"/>
      <c r="TTF27" s="183"/>
      <c r="TTG27" s="183"/>
      <c r="TTH27" s="56"/>
      <c r="TTI27" s="56"/>
      <c r="TTJ27" s="56"/>
      <c r="TTK27" s="188"/>
      <c r="TTL27" s="55"/>
      <c r="TTM27" s="55"/>
      <c r="TTN27" s="174"/>
      <c r="TTO27" s="57"/>
      <c r="TTP27" s="56"/>
      <c r="TTQ27" s="183"/>
      <c r="TTR27" s="56"/>
      <c r="TTS27" s="56"/>
      <c r="TTT27" s="183"/>
      <c r="TTU27" s="56"/>
      <c r="TTV27" s="183"/>
      <c r="TTW27" s="183"/>
      <c r="TTX27" s="56"/>
      <c r="TTY27" s="56"/>
      <c r="TTZ27" s="56"/>
      <c r="TUA27" s="188"/>
      <c r="TUB27" s="55"/>
      <c r="TUC27" s="55"/>
      <c r="TUD27" s="174"/>
      <c r="TUE27" s="57"/>
      <c r="TUF27" s="56"/>
      <c r="TUG27" s="183"/>
      <c r="TUH27" s="56"/>
      <c r="TUI27" s="56"/>
      <c r="TUJ27" s="183"/>
      <c r="TUK27" s="56"/>
      <c r="TUL27" s="183"/>
      <c r="TUM27" s="183"/>
      <c r="TUN27" s="56"/>
      <c r="TUO27" s="56"/>
      <c r="TUP27" s="56"/>
      <c r="TUQ27" s="188"/>
      <c r="TUR27" s="55"/>
      <c r="TUS27" s="55"/>
      <c r="TUT27" s="174"/>
      <c r="TUU27" s="57"/>
      <c r="TUV27" s="56"/>
      <c r="TUW27" s="183"/>
      <c r="TUX27" s="56"/>
      <c r="TUY27" s="56"/>
      <c r="TUZ27" s="183"/>
      <c r="TVA27" s="56"/>
      <c r="TVB27" s="183"/>
      <c r="TVC27" s="183"/>
      <c r="TVD27" s="56"/>
      <c r="TVE27" s="56"/>
      <c r="TVF27" s="56"/>
      <c r="TVG27" s="188"/>
      <c r="TVH27" s="55"/>
      <c r="TVI27" s="55"/>
      <c r="TVJ27" s="174"/>
      <c r="TVK27" s="57"/>
      <c r="TVL27" s="56"/>
      <c r="TVM27" s="183"/>
      <c r="TVN27" s="56"/>
      <c r="TVO27" s="56"/>
      <c r="TVP27" s="183"/>
      <c r="TVQ27" s="56"/>
      <c r="TVR27" s="183"/>
      <c r="TVS27" s="183"/>
      <c r="TVT27" s="56"/>
      <c r="TVU27" s="56"/>
      <c r="TVV27" s="56"/>
      <c r="TVW27" s="188"/>
      <c r="TVX27" s="55"/>
      <c r="TVY27" s="55"/>
      <c r="TVZ27" s="174"/>
      <c r="TWA27" s="57"/>
      <c r="TWB27" s="56"/>
      <c r="TWC27" s="183"/>
      <c r="TWD27" s="56"/>
      <c r="TWE27" s="56"/>
      <c r="TWF27" s="183"/>
      <c r="TWG27" s="56"/>
      <c r="TWH27" s="183"/>
      <c r="TWI27" s="183"/>
      <c r="TWJ27" s="56"/>
      <c r="TWK27" s="56"/>
      <c r="TWL27" s="56"/>
      <c r="TWM27" s="188"/>
      <c r="TWN27" s="55"/>
      <c r="TWO27" s="55"/>
      <c r="TWP27" s="174"/>
      <c r="TWQ27" s="57"/>
      <c r="TWR27" s="56"/>
      <c r="TWS27" s="183"/>
      <c r="TWT27" s="56"/>
      <c r="TWU27" s="56"/>
      <c r="TWV27" s="183"/>
      <c r="TWW27" s="56"/>
      <c r="TWX27" s="183"/>
      <c r="TWY27" s="183"/>
      <c r="TWZ27" s="56"/>
      <c r="TXA27" s="56"/>
      <c r="TXB27" s="56"/>
      <c r="TXC27" s="188"/>
      <c r="TXD27" s="55"/>
      <c r="TXE27" s="55"/>
      <c r="TXF27" s="174"/>
      <c r="TXG27" s="57"/>
      <c r="TXH27" s="56"/>
      <c r="TXI27" s="183"/>
      <c r="TXJ27" s="56"/>
      <c r="TXK27" s="56"/>
      <c r="TXL27" s="183"/>
      <c r="TXM27" s="56"/>
      <c r="TXN27" s="183"/>
      <c r="TXO27" s="183"/>
      <c r="TXP27" s="56"/>
      <c r="TXQ27" s="56"/>
      <c r="TXR27" s="56"/>
      <c r="TXS27" s="188"/>
      <c r="TXT27" s="55"/>
      <c r="TXU27" s="55"/>
      <c r="TXV27" s="174"/>
      <c r="TXW27" s="57"/>
      <c r="TXX27" s="56"/>
      <c r="TXY27" s="183"/>
      <c r="TXZ27" s="56"/>
      <c r="TYA27" s="56"/>
      <c r="TYB27" s="183"/>
      <c r="TYC27" s="56"/>
      <c r="TYD27" s="183"/>
      <c r="TYE27" s="183"/>
      <c r="TYF27" s="56"/>
      <c r="TYG27" s="56"/>
      <c r="TYH27" s="56"/>
      <c r="TYI27" s="188"/>
      <c r="TYJ27" s="55"/>
      <c r="TYK27" s="55"/>
      <c r="TYL27" s="174"/>
      <c r="TYM27" s="57"/>
      <c r="TYN27" s="56"/>
      <c r="TYO27" s="183"/>
      <c r="TYP27" s="56"/>
      <c r="TYQ27" s="56"/>
      <c r="TYR27" s="183"/>
      <c r="TYS27" s="56"/>
      <c r="TYT27" s="183"/>
      <c r="TYU27" s="183"/>
      <c r="TYV27" s="56"/>
      <c r="TYW27" s="56"/>
      <c r="TYX27" s="56"/>
      <c r="TYY27" s="188"/>
      <c r="TYZ27" s="55"/>
      <c r="TZA27" s="55"/>
      <c r="TZB27" s="174"/>
      <c r="TZC27" s="57"/>
      <c r="TZD27" s="56"/>
      <c r="TZE27" s="183"/>
      <c r="TZF27" s="56"/>
      <c r="TZG27" s="56"/>
      <c r="TZH27" s="183"/>
      <c r="TZI27" s="56"/>
      <c r="TZJ27" s="183"/>
      <c r="TZK27" s="183"/>
      <c r="TZL27" s="56"/>
      <c r="TZM27" s="56"/>
      <c r="TZN27" s="56"/>
      <c r="TZO27" s="188"/>
      <c r="TZP27" s="55"/>
      <c r="TZQ27" s="55"/>
      <c r="TZR27" s="174"/>
      <c r="TZS27" s="57"/>
      <c r="TZT27" s="56"/>
      <c r="TZU27" s="183"/>
      <c r="TZV27" s="56"/>
      <c r="TZW27" s="56"/>
      <c r="TZX27" s="183"/>
      <c r="TZY27" s="56"/>
      <c r="TZZ27" s="183"/>
      <c r="UAA27" s="183"/>
      <c r="UAB27" s="56"/>
      <c r="UAC27" s="56"/>
      <c r="UAD27" s="56"/>
      <c r="UAE27" s="188"/>
      <c r="UAF27" s="55"/>
      <c r="UAG27" s="55"/>
      <c r="UAH27" s="174"/>
      <c r="UAI27" s="57"/>
      <c r="UAJ27" s="56"/>
      <c r="UAK27" s="183"/>
      <c r="UAL27" s="56"/>
      <c r="UAM27" s="56"/>
      <c r="UAN27" s="183"/>
      <c r="UAO27" s="56"/>
      <c r="UAP27" s="183"/>
      <c r="UAQ27" s="183"/>
      <c r="UAR27" s="56"/>
      <c r="UAS27" s="56"/>
      <c r="UAT27" s="56"/>
      <c r="UAU27" s="188"/>
      <c r="UAV27" s="55"/>
      <c r="UAW27" s="55"/>
      <c r="UAX27" s="174"/>
      <c r="UAY27" s="57"/>
      <c r="UAZ27" s="56"/>
      <c r="UBA27" s="183"/>
      <c r="UBB27" s="56"/>
      <c r="UBC27" s="56"/>
      <c r="UBD27" s="183"/>
      <c r="UBE27" s="56"/>
      <c r="UBF27" s="183"/>
      <c r="UBG27" s="183"/>
      <c r="UBH27" s="56"/>
      <c r="UBI27" s="56"/>
      <c r="UBJ27" s="56"/>
      <c r="UBK27" s="188"/>
      <c r="UBL27" s="55"/>
      <c r="UBM27" s="55"/>
      <c r="UBN27" s="174"/>
      <c r="UBO27" s="57"/>
      <c r="UBP27" s="56"/>
      <c r="UBQ27" s="183"/>
      <c r="UBR27" s="56"/>
      <c r="UBS27" s="56"/>
      <c r="UBT27" s="183"/>
      <c r="UBU27" s="56"/>
      <c r="UBV27" s="183"/>
      <c r="UBW27" s="183"/>
      <c r="UBX27" s="56"/>
      <c r="UBY27" s="56"/>
      <c r="UBZ27" s="56"/>
      <c r="UCA27" s="188"/>
      <c r="UCB27" s="55"/>
      <c r="UCC27" s="55"/>
      <c r="UCD27" s="174"/>
      <c r="UCE27" s="57"/>
      <c r="UCF27" s="56"/>
      <c r="UCG27" s="183"/>
      <c r="UCH27" s="56"/>
      <c r="UCI27" s="56"/>
      <c r="UCJ27" s="183"/>
      <c r="UCK27" s="56"/>
      <c r="UCL27" s="183"/>
      <c r="UCM27" s="183"/>
      <c r="UCN27" s="56"/>
      <c r="UCO27" s="56"/>
      <c r="UCP27" s="56"/>
      <c r="UCQ27" s="188"/>
      <c r="UCR27" s="55"/>
      <c r="UCS27" s="55"/>
      <c r="UCT27" s="174"/>
      <c r="UCU27" s="57"/>
      <c r="UCV27" s="56"/>
      <c r="UCW27" s="183"/>
      <c r="UCX27" s="56"/>
      <c r="UCY27" s="56"/>
      <c r="UCZ27" s="183"/>
      <c r="UDA27" s="56"/>
      <c r="UDB27" s="183"/>
      <c r="UDC27" s="183"/>
      <c r="UDD27" s="56"/>
      <c r="UDE27" s="56"/>
      <c r="UDF27" s="56"/>
      <c r="UDG27" s="188"/>
      <c r="UDH27" s="55"/>
      <c r="UDI27" s="55"/>
      <c r="UDJ27" s="174"/>
      <c r="UDK27" s="57"/>
      <c r="UDL27" s="56"/>
      <c r="UDM27" s="183"/>
      <c r="UDN27" s="56"/>
      <c r="UDO27" s="56"/>
      <c r="UDP27" s="183"/>
      <c r="UDQ27" s="56"/>
      <c r="UDR27" s="183"/>
      <c r="UDS27" s="183"/>
      <c r="UDT27" s="56"/>
      <c r="UDU27" s="56"/>
      <c r="UDV27" s="56"/>
      <c r="UDW27" s="188"/>
      <c r="UDX27" s="55"/>
      <c r="UDY27" s="55"/>
      <c r="UDZ27" s="174"/>
      <c r="UEA27" s="57"/>
      <c r="UEB27" s="56"/>
      <c r="UEC27" s="183"/>
      <c r="UED27" s="56"/>
      <c r="UEE27" s="56"/>
      <c r="UEF27" s="183"/>
      <c r="UEG27" s="56"/>
      <c r="UEH27" s="183"/>
      <c r="UEI27" s="183"/>
      <c r="UEJ27" s="56"/>
      <c r="UEK27" s="56"/>
      <c r="UEL27" s="56"/>
      <c r="UEM27" s="188"/>
      <c r="UEN27" s="55"/>
      <c r="UEO27" s="55"/>
      <c r="UEP27" s="174"/>
      <c r="UEQ27" s="57"/>
      <c r="UER27" s="56"/>
      <c r="UES27" s="183"/>
      <c r="UET27" s="56"/>
      <c r="UEU27" s="56"/>
      <c r="UEV27" s="183"/>
      <c r="UEW27" s="56"/>
      <c r="UEX27" s="183"/>
      <c r="UEY27" s="183"/>
      <c r="UEZ27" s="56"/>
      <c r="UFA27" s="56"/>
      <c r="UFB27" s="56"/>
      <c r="UFC27" s="188"/>
      <c r="UFD27" s="55"/>
      <c r="UFE27" s="55"/>
      <c r="UFF27" s="174"/>
      <c r="UFG27" s="57"/>
      <c r="UFH27" s="56"/>
      <c r="UFI27" s="183"/>
      <c r="UFJ27" s="56"/>
      <c r="UFK27" s="56"/>
      <c r="UFL27" s="183"/>
      <c r="UFM27" s="56"/>
      <c r="UFN27" s="183"/>
      <c r="UFO27" s="183"/>
      <c r="UFP27" s="56"/>
      <c r="UFQ27" s="56"/>
      <c r="UFR27" s="56"/>
      <c r="UFS27" s="188"/>
      <c r="UFT27" s="55"/>
      <c r="UFU27" s="55"/>
      <c r="UFV27" s="174"/>
      <c r="UFW27" s="57"/>
      <c r="UFX27" s="56"/>
      <c r="UFY27" s="183"/>
      <c r="UFZ27" s="56"/>
      <c r="UGA27" s="56"/>
      <c r="UGB27" s="183"/>
      <c r="UGC27" s="56"/>
      <c r="UGD27" s="183"/>
      <c r="UGE27" s="183"/>
      <c r="UGF27" s="56"/>
      <c r="UGG27" s="56"/>
      <c r="UGH27" s="56"/>
      <c r="UGI27" s="188"/>
      <c r="UGJ27" s="55"/>
      <c r="UGK27" s="55"/>
      <c r="UGL27" s="174"/>
      <c r="UGM27" s="57"/>
      <c r="UGN27" s="56"/>
      <c r="UGO27" s="183"/>
      <c r="UGP27" s="56"/>
      <c r="UGQ27" s="56"/>
      <c r="UGR27" s="183"/>
      <c r="UGS27" s="56"/>
      <c r="UGT27" s="183"/>
      <c r="UGU27" s="183"/>
      <c r="UGV27" s="56"/>
      <c r="UGW27" s="56"/>
      <c r="UGX27" s="56"/>
      <c r="UGY27" s="188"/>
      <c r="UGZ27" s="55"/>
      <c r="UHA27" s="55"/>
      <c r="UHB27" s="174"/>
      <c r="UHC27" s="57"/>
      <c r="UHD27" s="56"/>
      <c r="UHE27" s="183"/>
      <c r="UHF27" s="56"/>
      <c r="UHG27" s="56"/>
      <c r="UHH27" s="183"/>
      <c r="UHI27" s="56"/>
      <c r="UHJ27" s="183"/>
      <c r="UHK27" s="183"/>
      <c r="UHL27" s="56"/>
      <c r="UHM27" s="56"/>
      <c r="UHN27" s="56"/>
      <c r="UHO27" s="188"/>
      <c r="UHP27" s="55"/>
      <c r="UHQ27" s="55"/>
      <c r="UHR27" s="174"/>
      <c r="UHS27" s="57"/>
      <c r="UHT27" s="56"/>
      <c r="UHU27" s="183"/>
      <c r="UHV27" s="56"/>
      <c r="UHW27" s="56"/>
      <c r="UHX27" s="183"/>
      <c r="UHY27" s="56"/>
      <c r="UHZ27" s="183"/>
      <c r="UIA27" s="183"/>
      <c r="UIB27" s="56"/>
      <c r="UIC27" s="56"/>
      <c r="UID27" s="56"/>
      <c r="UIE27" s="188"/>
      <c r="UIF27" s="55"/>
      <c r="UIG27" s="55"/>
      <c r="UIH27" s="174"/>
      <c r="UII27" s="57"/>
      <c r="UIJ27" s="56"/>
      <c r="UIK27" s="183"/>
      <c r="UIL27" s="56"/>
      <c r="UIM27" s="56"/>
      <c r="UIN27" s="183"/>
      <c r="UIO27" s="56"/>
      <c r="UIP27" s="183"/>
      <c r="UIQ27" s="183"/>
      <c r="UIR27" s="56"/>
      <c r="UIS27" s="56"/>
      <c r="UIT27" s="56"/>
      <c r="UIU27" s="188"/>
      <c r="UIV27" s="55"/>
      <c r="UIW27" s="55"/>
      <c r="UIX27" s="174"/>
      <c r="UIY27" s="57"/>
      <c r="UIZ27" s="56"/>
      <c r="UJA27" s="183"/>
      <c r="UJB27" s="56"/>
      <c r="UJC27" s="56"/>
      <c r="UJD27" s="183"/>
      <c r="UJE27" s="56"/>
      <c r="UJF27" s="183"/>
      <c r="UJG27" s="183"/>
      <c r="UJH27" s="56"/>
      <c r="UJI27" s="56"/>
      <c r="UJJ27" s="56"/>
      <c r="UJK27" s="188"/>
      <c r="UJL27" s="55"/>
      <c r="UJM27" s="55"/>
      <c r="UJN27" s="174"/>
      <c r="UJO27" s="57"/>
      <c r="UJP27" s="56"/>
      <c r="UJQ27" s="183"/>
      <c r="UJR27" s="56"/>
      <c r="UJS27" s="56"/>
      <c r="UJT27" s="183"/>
      <c r="UJU27" s="56"/>
      <c r="UJV27" s="183"/>
      <c r="UJW27" s="183"/>
      <c r="UJX27" s="56"/>
      <c r="UJY27" s="56"/>
      <c r="UJZ27" s="56"/>
      <c r="UKA27" s="188"/>
      <c r="UKB27" s="55"/>
      <c r="UKC27" s="55"/>
      <c r="UKD27" s="174"/>
      <c r="UKE27" s="57"/>
      <c r="UKF27" s="56"/>
      <c r="UKG27" s="183"/>
      <c r="UKH27" s="56"/>
      <c r="UKI27" s="56"/>
      <c r="UKJ27" s="183"/>
      <c r="UKK27" s="56"/>
      <c r="UKL27" s="183"/>
      <c r="UKM27" s="183"/>
      <c r="UKN27" s="56"/>
      <c r="UKO27" s="56"/>
      <c r="UKP27" s="56"/>
      <c r="UKQ27" s="188"/>
      <c r="UKR27" s="55"/>
      <c r="UKS27" s="55"/>
      <c r="UKT27" s="174"/>
      <c r="UKU27" s="57"/>
      <c r="UKV27" s="56"/>
      <c r="UKW27" s="183"/>
      <c r="UKX27" s="56"/>
      <c r="UKY27" s="56"/>
      <c r="UKZ27" s="183"/>
      <c r="ULA27" s="56"/>
      <c r="ULB27" s="183"/>
      <c r="ULC27" s="183"/>
      <c r="ULD27" s="56"/>
      <c r="ULE27" s="56"/>
      <c r="ULF27" s="56"/>
      <c r="ULG27" s="188"/>
      <c r="ULH27" s="55"/>
      <c r="ULI27" s="55"/>
      <c r="ULJ27" s="174"/>
      <c r="ULK27" s="57"/>
      <c r="ULL27" s="56"/>
      <c r="ULM27" s="183"/>
      <c r="ULN27" s="56"/>
      <c r="ULO27" s="56"/>
      <c r="ULP27" s="183"/>
      <c r="ULQ27" s="56"/>
      <c r="ULR27" s="183"/>
      <c r="ULS27" s="183"/>
      <c r="ULT27" s="56"/>
      <c r="ULU27" s="56"/>
      <c r="ULV27" s="56"/>
      <c r="ULW27" s="188"/>
      <c r="ULX27" s="55"/>
      <c r="ULY27" s="55"/>
      <c r="ULZ27" s="174"/>
      <c r="UMA27" s="57"/>
      <c r="UMB27" s="56"/>
      <c r="UMC27" s="183"/>
      <c r="UMD27" s="56"/>
      <c r="UME27" s="56"/>
      <c r="UMF27" s="183"/>
      <c r="UMG27" s="56"/>
      <c r="UMH27" s="183"/>
      <c r="UMI27" s="183"/>
      <c r="UMJ27" s="56"/>
      <c r="UMK27" s="56"/>
      <c r="UML27" s="56"/>
      <c r="UMM27" s="188"/>
      <c r="UMN27" s="55"/>
      <c r="UMO27" s="55"/>
      <c r="UMP27" s="174"/>
      <c r="UMQ27" s="57"/>
      <c r="UMR27" s="56"/>
      <c r="UMS27" s="183"/>
      <c r="UMT27" s="56"/>
      <c r="UMU27" s="56"/>
      <c r="UMV27" s="183"/>
      <c r="UMW27" s="56"/>
      <c r="UMX27" s="183"/>
      <c r="UMY27" s="183"/>
      <c r="UMZ27" s="56"/>
      <c r="UNA27" s="56"/>
      <c r="UNB27" s="56"/>
      <c r="UNC27" s="188"/>
      <c r="UND27" s="55"/>
      <c r="UNE27" s="55"/>
      <c r="UNF27" s="174"/>
      <c r="UNG27" s="57"/>
      <c r="UNH27" s="56"/>
      <c r="UNI27" s="183"/>
      <c r="UNJ27" s="56"/>
      <c r="UNK27" s="56"/>
      <c r="UNL27" s="183"/>
      <c r="UNM27" s="56"/>
      <c r="UNN27" s="183"/>
      <c r="UNO27" s="183"/>
      <c r="UNP27" s="56"/>
      <c r="UNQ27" s="56"/>
      <c r="UNR27" s="56"/>
      <c r="UNS27" s="188"/>
      <c r="UNT27" s="55"/>
      <c r="UNU27" s="55"/>
      <c r="UNV27" s="174"/>
      <c r="UNW27" s="57"/>
      <c r="UNX27" s="56"/>
      <c r="UNY27" s="183"/>
      <c r="UNZ27" s="56"/>
      <c r="UOA27" s="56"/>
      <c r="UOB27" s="183"/>
      <c r="UOC27" s="56"/>
      <c r="UOD27" s="183"/>
      <c r="UOE27" s="183"/>
      <c r="UOF27" s="56"/>
      <c r="UOG27" s="56"/>
      <c r="UOH27" s="56"/>
      <c r="UOI27" s="188"/>
      <c r="UOJ27" s="55"/>
      <c r="UOK27" s="55"/>
      <c r="UOL27" s="174"/>
      <c r="UOM27" s="57"/>
      <c r="UON27" s="56"/>
      <c r="UOO27" s="183"/>
      <c r="UOP27" s="56"/>
      <c r="UOQ27" s="56"/>
      <c r="UOR27" s="183"/>
      <c r="UOS27" s="56"/>
      <c r="UOT27" s="183"/>
      <c r="UOU27" s="183"/>
      <c r="UOV27" s="56"/>
      <c r="UOW27" s="56"/>
      <c r="UOX27" s="56"/>
      <c r="UOY27" s="188"/>
      <c r="UOZ27" s="55"/>
      <c r="UPA27" s="55"/>
      <c r="UPB27" s="174"/>
      <c r="UPC27" s="57"/>
      <c r="UPD27" s="56"/>
      <c r="UPE27" s="183"/>
      <c r="UPF27" s="56"/>
      <c r="UPG27" s="56"/>
      <c r="UPH27" s="183"/>
      <c r="UPI27" s="56"/>
      <c r="UPJ27" s="183"/>
      <c r="UPK27" s="183"/>
      <c r="UPL27" s="56"/>
      <c r="UPM27" s="56"/>
      <c r="UPN27" s="56"/>
      <c r="UPO27" s="188"/>
      <c r="UPP27" s="55"/>
      <c r="UPQ27" s="55"/>
      <c r="UPR27" s="174"/>
      <c r="UPS27" s="57"/>
      <c r="UPT27" s="56"/>
      <c r="UPU27" s="183"/>
      <c r="UPV27" s="56"/>
      <c r="UPW27" s="56"/>
      <c r="UPX27" s="183"/>
      <c r="UPY27" s="56"/>
      <c r="UPZ27" s="183"/>
      <c r="UQA27" s="183"/>
      <c r="UQB27" s="56"/>
      <c r="UQC27" s="56"/>
      <c r="UQD27" s="56"/>
      <c r="UQE27" s="188"/>
      <c r="UQF27" s="55"/>
      <c r="UQG27" s="55"/>
      <c r="UQH27" s="174"/>
      <c r="UQI27" s="57"/>
      <c r="UQJ27" s="56"/>
      <c r="UQK27" s="183"/>
      <c r="UQL27" s="56"/>
      <c r="UQM27" s="56"/>
      <c r="UQN27" s="183"/>
      <c r="UQO27" s="56"/>
      <c r="UQP27" s="183"/>
      <c r="UQQ27" s="183"/>
      <c r="UQR27" s="56"/>
      <c r="UQS27" s="56"/>
      <c r="UQT27" s="56"/>
      <c r="UQU27" s="188"/>
      <c r="UQV27" s="55"/>
      <c r="UQW27" s="55"/>
      <c r="UQX27" s="174"/>
      <c r="UQY27" s="57"/>
      <c r="UQZ27" s="56"/>
      <c r="URA27" s="183"/>
      <c r="URB27" s="56"/>
      <c r="URC27" s="56"/>
      <c r="URD27" s="183"/>
      <c r="URE27" s="56"/>
      <c r="URF27" s="183"/>
      <c r="URG27" s="183"/>
      <c r="URH27" s="56"/>
      <c r="URI27" s="56"/>
      <c r="URJ27" s="56"/>
      <c r="URK27" s="188"/>
      <c r="URL27" s="55"/>
      <c r="URM27" s="55"/>
      <c r="URN27" s="174"/>
      <c r="URO27" s="57"/>
      <c r="URP27" s="56"/>
      <c r="URQ27" s="183"/>
      <c r="URR27" s="56"/>
      <c r="URS27" s="56"/>
      <c r="URT27" s="183"/>
      <c r="URU27" s="56"/>
      <c r="URV27" s="183"/>
      <c r="URW27" s="183"/>
      <c r="URX27" s="56"/>
      <c r="URY27" s="56"/>
      <c r="URZ27" s="56"/>
      <c r="USA27" s="188"/>
      <c r="USB27" s="55"/>
      <c r="USC27" s="55"/>
      <c r="USD27" s="174"/>
      <c r="USE27" s="57"/>
      <c r="USF27" s="56"/>
      <c r="USG27" s="183"/>
      <c r="USH27" s="56"/>
      <c r="USI27" s="56"/>
      <c r="USJ27" s="183"/>
      <c r="USK27" s="56"/>
      <c r="USL27" s="183"/>
      <c r="USM27" s="183"/>
      <c r="USN27" s="56"/>
      <c r="USO27" s="56"/>
      <c r="USP27" s="56"/>
      <c r="USQ27" s="188"/>
      <c r="USR27" s="55"/>
      <c r="USS27" s="55"/>
      <c r="UST27" s="174"/>
      <c r="USU27" s="57"/>
      <c r="USV27" s="56"/>
      <c r="USW27" s="183"/>
      <c r="USX27" s="56"/>
      <c r="USY27" s="56"/>
      <c r="USZ27" s="183"/>
      <c r="UTA27" s="56"/>
      <c r="UTB27" s="183"/>
      <c r="UTC27" s="183"/>
      <c r="UTD27" s="56"/>
      <c r="UTE27" s="56"/>
      <c r="UTF27" s="56"/>
      <c r="UTG27" s="188"/>
      <c r="UTH27" s="55"/>
      <c r="UTI27" s="55"/>
      <c r="UTJ27" s="174"/>
      <c r="UTK27" s="57"/>
      <c r="UTL27" s="56"/>
      <c r="UTM27" s="183"/>
      <c r="UTN27" s="56"/>
      <c r="UTO27" s="56"/>
      <c r="UTP27" s="183"/>
      <c r="UTQ27" s="56"/>
      <c r="UTR27" s="183"/>
      <c r="UTS27" s="183"/>
      <c r="UTT27" s="56"/>
      <c r="UTU27" s="56"/>
      <c r="UTV27" s="56"/>
      <c r="UTW27" s="188"/>
      <c r="UTX27" s="55"/>
      <c r="UTY27" s="55"/>
      <c r="UTZ27" s="174"/>
      <c r="UUA27" s="57"/>
      <c r="UUB27" s="56"/>
      <c r="UUC27" s="183"/>
      <c r="UUD27" s="56"/>
      <c r="UUE27" s="56"/>
      <c r="UUF27" s="183"/>
      <c r="UUG27" s="56"/>
      <c r="UUH27" s="183"/>
      <c r="UUI27" s="183"/>
      <c r="UUJ27" s="56"/>
      <c r="UUK27" s="56"/>
      <c r="UUL27" s="56"/>
      <c r="UUM27" s="188"/>
      <c r="UUN27" s="55"/>
      <c r="UUO27" s="55"/>
      <c r="UUP27" s="174"/>
      <c r="UUQ27" s="57"/>
      <c r="UUR27" s="56"/>
      <c r="UUS27" s="183"/>
      <c r="UUT27" s="56"/>
      <c r="UUU27" s="56"/>
      <c r="UUV27" s="183"/>
      <c r="UUW27" s="56"/>
      <c r="UUX27" s="183"/>
      <c r="UUY27" s="183"/>
      <c r="UUZ27" s="56"/>
      <c r="UVA27" s="56"/>
      <c r="UVB27" s="56"/>
      <c r="UVC27" s="188"/>
      <c r="UVD27" s="55"/>
      <c r="UVE27" s="55"/>
      <c r="UVF27" s="174"/>
      <c r="UVG27" s="57"/>
      <c r="UVH27" s="56"/>
      <c r="UVI27" s="183"/>
      <c r="UVJ27" s="56"/>
      <c r="UVK27" s="56"/>
      <c r="UVL27" s="183"/>
      <c r="UVM27" s="56"/>
      <c r="UVN27" s="183"/>
      <c r="UVO27" s="183"/>
      <c r="UVP27" s="56"/>
      <c r="UVQ27" s="56"/>
      <c r="UVR27" s="56"/>
      <c r="UVS27" s="188"/>
      <c r="UVT27" s="55"/>
      <c r="UVU27" s="55"/>
      <c r="UVV27" s="174"/>
      <c r="UVW27" s="57"/>
      <c r="UVX27" s="56"/>
      <c r="UVY27" s="183"/>
      <c r="UVZ27" s="56"/>
      <c r="UWA27" s="56"/>
      <c r="UWB27" s="183"/>
      <c r="UWC27" s="56"/>
      <c r="UWD27" s="183"/>
      <c r="UWE27" s="183"/>
      <c r="UWF27" s="56"/>
      <c r="UWG27" s="56"/>
      <c r="UWH27" s="56"/>
      <c r="UWI27" s="188"/>
      <c r="UWJ27" s="55"/>
      <c r="UWK27" s="55"/>
      <c r="UWL27" s="174"/>
      <c r="UWM27" s="57"/>
      <c r="UWN27" s="56"/>
      <c r="UWO27" s="183"/>
      <c r="UWP27" s="56"/>
      <c r="UWQ27" s="56"/>
      <c r="UWR27" s="183"/>
      <c r="UWS27" s="56"/>
      <c r="UWT27" s="183"/>
      <c r="UWU27" s="183"/>
      <c r="UWV27" s="56"/>
      <c r="UWW27" s="56"/>
      <c r="UWX27" s="56"/>
      <c r="UWY27" s="188"/>
      <c r="UWZ27" s="55"/>
      <c r="UXA27" s="55"/>
      <c r="UXB27" s="174"/>
      <c r="UXC27" s="57"/>
      <c r="UXD27" s="56"/>
      <c r="UXE27" s="183"/>
      <c r="UXF27" s="56"/>
      <c r="UXG27" s="56"/>
      <c r="UXH27" s="183"/>
      <c r="UXI27" s="56"/>
      <c r="UXJ27" s="183"/>
      <c r="UXK27" s="183"/>
      <c r="UXL27" s="56"/>
      <c r="UXM27" s="56"/>
      <c r="UXN27" s="56"/>
      <c r="UXO27" s="188"/>
      <c r="UXP27" s="55"/>
      <c r="UXQ27" s="55"/>
      <c r="UXR27" s="174"/>
      <c r="UXS27" s="57"/>
      <c r="UXT27" s="56"/>
      <c r="UXU27" s="183"/>
      <c r="UXV27" s="56"/>
      <c r="UXW27" s="56"/>
      <c r="UXX27" s="183"/>
      <c r="UXY27" s="56"/>
      <c r="UXZ27" s="183"/>
      <c r="UYA27" s="183"/>
      <c r="UYB27" s="56"/>
      <c r="UYC27" s="56"/>
      <c r="UYD27" s="56"/>
      <c r="UYE27" s="188"/>
      <c r="UYF27" s="55"/>
      <c r="UYG27" s="55"/>
      <c r="UYH27" s="174"/>
      <c r="UYI27" s="57"/>
      <c r="UYJ27" s="56"/>
      <c r="UYK27" s="183"/>
      <c r="UYL27" s="56"/>
      <c r="UYM27" s="56"/>
      <c r="UYN27" s="183"/>
      <c r="UYO27" s="56"/>
      <c r="UYP27" s="183"/>
      <c r="UYQ27" s="183"/>
      <c r="UYR27" s="56"/>
      <c r="UYS27" s="56"/>
      <c r="UYT27" s="56"/>
      <c r="UYU27" s="188"/>
      <c r="UYV27" s="55"/>
      <c r="UYW27" s="55"/>
      <c r="UYX27" s="174"/>
      <c r="UYY27" s="57"/>
      <c r="UYZ27" s="56"/>
      <c r="UZA27" s="183"/>
      <c r="UZB27" s="56"/>
      <c r="UZC27" s="56"/>
      <c r="UZD27" s="183"/>
      <c r="UZE27" s="56"/>
      <c r="UZF27" s="183"/>
      <c r="UZG27" s="183"/>
      <c r="UZH27" s="56"/>
      <c r="UZI27" s="56"/>
      <c r="UZJ27" s="56"/>
      <c r="UZK27" s="188"/>
      <c r="UZL27" s="55"/>
      <c r="UZM27" s="55"/>
      <c r="UZN27" s="174"/>
      <c r="UZO27" s="57"/>
      <c r="UZP27" s="56"/>
      <c r="UZQ27" s="183"/>
      <c r="UZR27" s="56"/>
      <c r="UZS27" s="56"/>
      <c r="UZT27" s="183"/>
      <c r="UZU27" s="56"/>
      <c r="UZV27" s="183"/>
      <c r="UZW27" s="183"/>
      <c r="UZX27" s="56"/>
      <c r="UZY27" s="56"/>
      <c r="UZZ27" s="56"/>
      <c r="VAA27" s="188"/>
      <c r="VAB27" s="55"/>
      <c r="VAC27" s="55"/>
      <c r="VAD27" s="174"/>
      <c r="VAE27" s="57"/>
      <c r="VAF27" s="56"/>
      <c r="VAG27" s="183"/>
      <c r="VAH27" s="56"/>
      <c r="VAI27" s="56"/>
      <c r="VAJ27" s="183"/>
      <c r="VAK27" s="56"/>
      <c r="VAL27" s="183"/>
      <c r="VAM27" s="183"/>
      <c r="VAN27" s="56"/>
      <c r="VAO27" s="56"/>
      <c r="VAP27" s="56"/>
      <c r="VAQ27" s="188"/>
      <c r="VAR27" s="55"/>
      <c r="VAS27" s="55"/>
      <c r="VAT27" s="174"/>
      <c r="VAU27" s="57"/>
      <c r="VAV27" s="56"/>
      <c r="VAW27" s="183"/>
      <c r="VAX27" s="56"/>
      <c r="VAY27" s="56"/>
      <c r="VAZ27" s="183"/>
      <c r="VBA27" s="56"/>
      <c r="VBB27" s="183"/>
      <c r="VBC27" s="183"/>
      <c r="VBD27" s="56"/>
      <c r="VBE27" s="56"/>
      <c r="VBF27" s="56"/>
      <c r="VBG27" s="188"/>
      <c r="VBH27" s="55"/>
      <c r="VBI27" s="55"/>
      <c r="VBJ27" s="174"/>
      <c r="VBK27" s="57"/>
      <c r="VBL27" s="56"/>
      <c r="VBM27" s="183"/>
      <c r="VBN27" s="56"/>
      <c r="VBO27" s="56"/>
      <c r="VBP27" s="183"/>
      <c r="VBQ27" s="56"/>
      <c r="VBR27" s="183"/>
      <c r="VBS27" s="183"/>
      <c r="VBT27" s="56"/>
      <c r="VBU27" s="56"/>
      <c r="VBV27" s="56"/>
      <c r="VBW27" s="188"/>
      <c r="VBX27" s="55"/>
      <c r="VBY27" s="55"/>
      <c r="VBZ27" s="174"/>
      <c r="VCA27" s="57"/>
      <c r="VCB27" s="56"/>
      <c r="VCC27" s="183"/>
      <c r="VCD27" s="56"/>
      <c r="VCE27" s="56"/>
      <c r="VCF27" s="183"/>
      <c r="VCG27" s="56"/>
      <c r="VCH27" s="183"/>
      <c r="VCI27" s="183"/>
      <c r="VCJ27" s="56"/>
      <c r="VCK27" s="56"/>
      <c r="VCL27" s="56"/>
      <c r="VCM27" s="188"/>
      <c r="VCN27" s="55"/>
      <c r="VCO27" s="55"/>
      <c r="VCP27" s="174"/>
      <c r="VCQ27" s="57"/>
      <c r="VCR27" s="56"/>
      <c r="VCS27" s="183"/>
      <c r="VCT27" s="56"/>
      <c r="VCU27" s="56"/>
      <c r="VCV27" s="183"/>
      <c r="VCW27" s="56"/>
      <c r="VCX27" s="183"/>
      <c r="VCY27" s="183"/>
      <c r="VCZ27" s="56"/>
      <c r="VDA27" s="56"/>
      <c r="VDB27" s="56"/>
      <c r="VDC27" s="188"/>
      <c r="VDD27" s="55"/>
      <c r="VDE27" s="55"/>
      <c r="VDF27" s="174"/>
      <c r="VDG27" s="57"/>
      <c r="VDH27" s="56"/>
      <c r="VDI27" s="183"/>
      <c r="VDJ27" s="56"/>
      <c r="VDK27" s="56"/>
      <c r="VDL27" s="183"/>
      <c r="VDM27" s="56"/>
      <c r="VDN27" s="183"/>
      <c r="VDO27" s="183"/>
      <c r="VDP27" s="56"/>
      <c r="VDQ27" s="56"/>
      <c r="VDR27" s="56"/>
      <c r="VDS27" s="188"/>
      <c r="VDT27" s="55"/>
      <c r="VDU27" s="55"/>
      <c r="VDV27" s="174"/>
      <c r="VDW27" s="57"/>
      <c r="VDX27" s="56"/>
      <c r="VDY27" s="183"/>
      <c r="VDZ27" s="56"/>
      <c r="VEA27" s="56"/>
      <c r="VEB27" s="183"/>
      <c r="VEC27" s="56"/>
      <c r="VED27" s="183"/>
      <c r="VEE27" s="183"/>
      <c r="VEF27" s="56"/>
      <c r="VEG27" s="56"/>
      <c r="VEH27" s="56"/>
      <c r="VEI27" s="188"/>
      <c r="VEJ27" s="55"/>
      <c r="VEK27" s="55"/>
      <c r="VEL27" s="174"/>
      <c r="VEM27" s="57"/>
      <c r="VEN27" s="56"/>
      <c r="VEO27" s="183"/>
      <c r="VEP27" s="56"/>
      <c r="VEQ27" s="56"/>
      <c r="VER27" s="183"/>
      <c r="VES27" s="56"/>
      <c r="VET27" s="183"/>
      <c r="VEU27" s="183"/>
      <c r="VEV27" s="56"/>
      <c r="VEW27" s="56"/>
      <c r="VEX27" s="56"/>
      <c r="VEY27" s="188"/>
      <c r="VEZ27" s="55"/>
      <c r="VFA27" s="55"/>
      <c r="VFB27" s="174"/>
      <c r="VFC27" s="57"/>
      <c r="VFD27" s="56"/>
      <c r="VFE27" s="183"/>
      <c r="VFF27" s="56"/>
      <c r="VFG27" s="56"/>
      <c r="VFH27" s="183"/>
      <c r="VFI27" s="56"/>
      <c r="VFJ27" s="183"/>
      <c r="VFK27" s="183"/>
      <c r="VFL27" s="56"/>
      <c r="VFM27" s="56"/>
      <c r="VFN27" s="56"/>
      <c r="VFO27" s="188"/>
      <c r="VFP27" s="55"/>
      <c r="VFQ27" s="55"/>
      <c r="VFR27" s="174"/>
      <c r="VFS27" s="57"/>
      <c r="VFT27" s="56"/>
      <c r="VFU27" s="183"/>
      <c r="VFV27" s="56"/>
      <c r="VFW27" s="56"/>
      <c r="VFX27" s="183"/>
      <c r="VFY27" s="56"/>
      <c r="VFZ27" s="183"/>
      <c r="VGA27" s="183"/>
      <c r="VGB27" s="56"/>
      <c r="VGC27" s="56"/>
      <c r="VGD27" s="56"/>
      <c r="VGE27" s="188"/>
      <c r="VGF27" s="55"/>
      <c r="VGG27" s="55"/>
      <c r="VGH27" s="174"/>
      <c r="VGI27" s="57"/>
      <c r="VGJ27" s="56"/>
      <c r="VGK27" s="183"/>
      <c r="VGL27" s="56"/>
      <c r="VGM27" s="56"/>
      <c r="VGN27" s="183"/>
      <c r="VGO27" s="56"/>
      <c r="VGP27" s="183"/>
      <c r="VGQ27" s="183"/>
      <c r="VGR27" s="56"/>
      <c r="VGS27" s="56"/>
      <c r="VGT27" s="56"/>
      <c r="VGU27" s="188"/>
      <c r="VGV27" s="55"/>
      <c r="VGW27" s="55"/>
      <c r="VGX27" s="174"/>
      <c r="VGY27" s="57"/>
      <c r="VGZ27" s="56"/>
      <c r="VHA27" s="183"/>
      <c r="VHB27" s="56"/>
      <c r="VHC27" s="56"/>
      <c r="VHD27" s="183"/>
      <c r="VHE27" s="56"/>
      <c r="VHF27" s="183"/>
      <c r="VHG27" s="183"/>
      <c r="VHH27" s="56"/>
      <c r="VHI27" s="56"/>
      <c r="VHJ27" s="56"/>
      <c r="VHK27" s="188"/>
      <c r="VHL27" s="55"/>
      <c r="VHM27" s="55"/>
      <c r="VHN27" s="174"/>
      <c r="VHO27" s="57"/>
      <c r="VHP27" s="56"/>
      <c r="VHQ27" s="183"/>
      <c r="VHR27" s="56"/>
      <c r="VHS27" s="56"/>
      <c r="VHT27" s="183"/>
      <c r="VHU27" s="56"/>
      <c r="VHV27" s="183"/>
      <c r="VHW27" s="183"/>
      <c r="VHX27" s="56"/>
      <c r="VHY27" s="56"/>
      <c r="VHZ27" s="56"/>
      <c r="VIA27" s="188"/>
      <c r="VIB27" s="55"/>
      <c r="VIC27" s="55"/>
      <c r="VID27" s="174"/>
      <c r="VIE27" s="57"/>
      <c r="VIF27" s="56"/>
      <c r="VIG27" s="183"/>
      <c r="VIH27" s="56"/>
      <c r="VII27" s="56"/>
      <c r="VIJ27" s="183"/>
      <c r="VIK27" s="56"/>
      <c r="VIL27" s="183"/>
      <c r="VIM27" s="183"/>
      <c r="VIN27" s="56"/>
      <c r="VIO27" s="56"/>
      <c r="VIP27" s="56"/>
      <c r="VIQ27" s="188"/>
      <c r="VIR27" s="55"/>
      <c r="VIS27" s="55"/>
      <c r="VIT27" s="174"/>
      <c r="VIU27" s="57"/>
      <c r="VIV27" s="56"/>
      <c r="VIW27" s="183"/>
      <c r="VIX27" s="56"/>
      <c r="VIY27" s="56"/>
      <c r="VIZ27" s="183"/>
      <c r="VJA27" s="56"/>
      <c r="VJB27" s="183"/>
      <c r="VJC27" s="183"/>
      <c r="VJD27" s="56"/>
      <c r="VJE27" s="56"/>
      <c r="VJF27" s="56"/>
      <c r="VJG27" s="188"/>
      <c r="VJH27" s="55"/>
      <c r="VJI27" s="55"/>
      <c r="VJJ27" s="174"/>
      <c r="VJK27" s="57"/>
      <c r="VJL27" s="56"/>
      <c r="VJM27" s="183"/>
      <c r="VJN27" s="56"/>
      <c r="VJO27" s="56"/>
      <c r="VJP27" s="183"/>
      <c r="VJQ27" s="56"/>
      <c r="VJR27" s="183"/>
      <c r="VJS27" s="183"/>
      <c r="VJT27" s="56"/>
      <c r="VJU27" s="56"/>
      <c r="VJV27" s="56"/>
      <c r="VJW27" s="188"/>
      <c r="VJX27" s="55"/>
      <c r="VJY27" s="55"/>
      <c r="VJZ27" s="174"/>
      <c r="VKA27" s="57"/>
      <c r="VKB27" s="56"/>
      <c r="VKC27" s="183"/>
      <c r="VKD27" s="56"/>
      <c r="VKE27" s="56"/>
      <c r="VKF27" s="183"/>
      <c r="VKG27" s="56"/>
      <c r="VKH27" s="183"/>
      <c r="VKI27" s="183"/>
      <c r="VKJ27" s="56"/>
      <c r="VKK27" s="56"/>
      <c r="VKL27" s="56"/>
      <c r="VKM27" s="188"/>
      <c r="VKN27" s="55"/>
      <c r="VKO27" s="55"/>
      <c r="VKP27" s="174"/>
      <c r="VKQ27" s="57"/>
      <c r="VKR27" s="56"/>
      <c r="VKS27" s="183"/>
      <c r="VKT27" s="56"/>
      <c r="VKU27" s="56"/>
      <c r="VKV27" s="183"/>
      <c r="VKW27" s="56"/>
      <c r="VKX27" s="183"/>
      <c r="VKY27" s="183"/>
      <c r="VKZ27" s="56"/>
      <c r="VLA27" s="56"/>
      <c r="VLB27" s="56"/>
      <c r="VLC27" s="188"/>
      <c r="VLD27" s="55"/>
      <c r="VLE27" s="55"/>
      <c r="VLF27" s="174"/>
      <c r="VLG27" s="57"/>
      <c r="VLH27" s="56"/>
      <c r="VLI27" s="183"/>
      <c r="VLJ27" s="56"/>
      <c r="VLK27" s="56"/>
      <c r="VLL27" s="183"/>
      <c r="VLM27" s="56"/>
      <c r="VLN27" s="183"/>
      <c r="VLO27" s="183"/>
      <c r="VLP27" s="56"/>
      <c r="VLQ27" s="56"/>
      <c r="VLR27" s="56"/>
      <c r="VLS27" s="188"/>
      <c r="VLT27" s="55"/>
      <c r="VLU27" s="55"/>
      <c r="VLV27" s="174"/>
      <c r="VLW27" s="57"/>
      <c r="VLX27" s="56"/>
      <c r="VLY27" s="183"/>
      <c r="VLZ27" s="56"/>
      <c r="VMA27" s="56"/>
      <c r="VMB27" s="183"/>
      <c r="VMC27" s="56"/>
      <c r="VMD27" s="183"/>
      <c r="VME27" s="183"/>
      <c r="VMF27" s="56"/>
      <c r="VMG27" s="56"/>
      <c r="VMH27" s="56"/>
      <c r="VMI27" s="188"/>
      <c r="VMJ27" s="55"/>
      <c r="VMK27" s="55"/>
      <c r="VML27" s="174"/>
      <c r="VMM27" s="57"/>
      <c r="VMN27" s="56"/>
      <c r="VMO27" s="183"/>
      <c r="VMP27" s="56"/>
      <c r="VMQ27" s="56"/>
      <c r="VMR27" s="183"/>
      <c r="VMS27" s="56"/>
      <c r="VMT27" s="183"/>
      <c r="VMU27" s="183"/>
      <c r="VMV27" s="56"/>
      <c r="VMW27" s="56"/>
      <c r="VMX27" s="56"/>
      <c r="VMY27" s="188"/>
      <c r="VMZ27" s="55"/>
      <c r="VNA27" s="55"/>
      <c r="VNB27" s="174"/>
      <c r="VNC27" s="57"/>
      <c r="VND27" s="56"/>
      <c r="VNE27" s="183"/>
      <c r="VNF27" s="56"/>
      <c r="VNG27" s="56"/>
      <c r="VNH27" s="183"/>
      <c r="VNI27" s="56"/>
      <c r="VNJ27" s="183"/>
      <c r="VNK27" s="183"/>
      <c r="VNL27" s="56"/>
      <c r="VNM27" s="56"/>
      <c r="VNN27" s="56"/>
      <c r="VNO27" s="188"/>
      <c r="VNP27" s="55"/>
      <c r="VNQ27" s="55"/>
      <c r="VNR27" s="174"/>
      <c r="VNS27" s="57"/>
      <c r="VNT27" s="56"/>
      <c r="VNU27" s="183"/>
      <c r="VNV27" s="56"/>
      <c r="VNW27" s="56"/>
      <c r="VNX27" s="183"/>
      <c r="VNY27" s="56"/>
      <c r="VNZ27" s="183"/>
      <c r="VOA27" s="183"/>
      <c r="VOB27" s="56"/>
      <c r="VOC27" s="56"/>
      <c r="VOD27" s="56"/>
      <c r="VOE27" s="188"/>
      <c r="VOF27" s="55"/>
      <c r="VOG27" s="55"/>
      <c r="VOH27" s="174"/>
      <c r="VOI27" s="57"/>
      <c r="VOJ27" s="56"/>
      <c r="VOK27" s="183"/>
      <c r="VOL27" s="56"/>
      <c r="VOM27" s="56"/>
      <c r="VON27" s="183"/>
      <c r="VOO27" s="56"/>
      <c r="VOP27" s="183"/>
      <c r="VOQ27" s="183"/>
      <c r="VOR27" s="56"/>
      <c r="VOS27" s="56"/>
      <c r="VOT27" s="56"/>
      <c r="VOU27" s="188"/>
      <c r="VOV27" s="55"/>
      <c r="VOW27" s="55"/>
      <c r="VOX27" s="174"/>
      <c r="VOY27" s="57"/>
      <c r="VOZ27" s="56"/>
      <c r="VPA27" s="183"/>
      <c r="VPB27" s="56"/>
      <c r="VPC27" s="56"/>
      <c r="VPD27" s="183"/>
      <c r="VPE27" s="56"/>
      <c r="VPF27" s="183"/>
      <c r="VPG27" s="183"/>
      <c r="VPH27" s="56"/>
      <c r="VPI27" s="56"/>
      <c r="VPJ27" s="56"/>
      <c r="VPK27" s="188"/>
      <c r="VPL27" s="55"/>
      <c r="VPM27" s="55"/>
      <c r="VPN27" s="174"/>
      <c r="VPO27" s="57"/>
      <c r="VPP27" s="56"/>
      <c r="VPQ27" s="183"/>
      <c r="VPR27" s="56"/>
      <c r="VPS27" s="56"/>
      <c r="VPT27" s="183"/>
      <c r="VPU27" s="56"/>
      <c r="VPV27" s="183"/>
      <c r="VPW27" s="183"/>
      <c r="VPX27" s="56"/>
      <c r="VPY27" s="56"/>
      <c r="VPZ27" s="56"/>
      <c r="VQA27" s="188"/>
      <c r="VQB27" s="55"/>
      <c r="VQC27" s="55"/>
      <c r="VQD27" s="174"/>
      <c r="VQE27" s="57"/>
      <c r="VQF27" s="56"/>
      <c r="VQG27" s="183"/>
      <c r="VQH27" s="56"/>
      <c r="VQI27" s="56"/>
      <c r="VQJ27" s="183"/>
      <c r="VQK27" s="56"/>
      <c r="VQL27" s="183"/>
      <c r="VQM27" s="183"/>
      <c r="VQN27" s="56"/>
      <c r="VQO27" s="56"/>
      <c r="VQP27" s="56"/>
      <c r="VQQ27" s="188"/>
      <c r="VQR27" s="55"/>
      <c r="VQS27" s="55"/>
      <c r="VQT27" s="174"/>
      <c r="VQU27" s="57"/>
      <c r="VQV27" s="56"/>
      <c r="VQW27" s="183"/>
      <c r="VQX27" s="56"/>
      <c r="VQY27" s="56"/>
      <c r="VQZ27" s="183"/>
      <c r="VRA27" s="56"/>
      <c r="VRB27" s="183"/>
      <c r="VRC27" s="183"/>
      <c r="VRD27" s="56"/>
      <c r="VRE27" s="56"/>
      <c r="VRF27" s="56"/>
      <c r="VRG27" s="188"/>
      <c r="VRH27" s="55"/>
      <c r="VRI27" s="55"/>
      <c r="VRJ27" s="174"/>
      <c r="VRK27" s="57"/>
      <c r="VRL27" s="56"/>
      <c r="VRM27" s="183"/>
      <c r="VRN27" s="56"/>
      <c r="VRO27" s="56"/>
      <c r="VRP27" s="183"/>
      <c r="VRQ27" s="56"/>
      <c r="VRR27" s="183"/>
      <c r="VRS27" s="183"/>
      <c r="VRT27" s="56"/>
      <c r="VRU27" s="56"/>
      <c r="VRV27" s="56"/>
      <c r="VRW27" s="188"/>
      <c r="VRX27" s="55"/>
      <c r="VRY27" s="55"/>
      <c r="VRZ27" s="174"/>
      <c r="VSA27" s="57"/>
      <c r="VSB27" s="56"/>
      <c r="VSC27" s="183"/>
      <c r="VSD27" s="56"/>
      <c r="VSE27" s="56"/>
      <c r="VSF27" s="183"/>
      <c r="VSG27" s="56"/>
      <c r="VSH27" s="183"/>
      <c r="VSI27" s="183"/>
      <c r="VSJ27" s="56"/>
      <c r="VSK27" s="56"/>
      <c r="VSL27" s="56"/>
      <c r="VSM27" s="188"/>
      <c r="VSN27" s="55"/>
      <c r="VSO27" s="55"/>
      <c r="VSP27" s="174"/>
      <c r="VSQ27" s="57"/>
      <c r="VSR27" s="56"/>
      <c r="VSS27" s="183"/>
      <c r="VST27" s="56"/>
      <c r="VSU27" s="56"/>
      <c r="VSV27" s="183"/>
      <c r="VSW27" s="56"/>
      <c r="VSX27" s="183"/>
      <c r="VSY27" s="183"/>
      <c r="VSZ27" s="56"/>
      <c r="VTA27" s="56"/>
      <c r="VTB27" s="56"/>
      <c r="VTC27" s="188"/>
      <c r="VTD27" s="55"/>
      <c r="VTE27" s="55"/>
      <c r="VTF27" s="174"/>
      <c r="VTG27" s="57"/>
      <c r="VTH27" s="56"/>
      <c r="VTI27" s="183"/>
      <c r="VTJ27" s="56"/>
      <c r="VTK27" s="56"/>
      <c r="VTL27" s="183"/>
      <c r="VTM27" s="56"/>
      <c r="VTN27" s="183"/>
      <c r="VTO27" s="183"/>
      <c r="VTP27" s="56"/>
      <c r="VTQ27" s="56"/>
      <c r="VTR27" s="56"/>
      <c r="VTS27" s="188"/>
      <c r="VTT27" s="55"/>
      <c r="VTU27" s="55"/>
      <c r="VTV27" s="174"/>
      <c r="VTW27" s="57"/>
      <c r="VTX27" s="56"/>
      <c r="VTY27" s="183"/>
      <c r="VTZ27" s="56"/>
      <c r="VUA27" s="56"/>
      <c r="VUB27" s="183"/>
      <c r="VUC27" s="56"/>
      <c r="VUD27" s="183"/>
      <c r="VUE27" s="183"/>
      <c r="VUF27" s="56"/>
      <c r="VUG27" s="56"/>
      <c r="VUH27" s="56"/>
      <c r="VUI27" s="188"/>
      <c r="VUJ27" s="55"/>
      <c r="VUK27" s="55"/>
      <c r="VUL27" s="174"/>
      <c r="VUM27" s="57"/>
      <c r="VUN27" s="56"/>
      <c r="VUO27" s="183"/>
      <c r="VUP27" s="56"/>
      <c r="VUQ27" s="56"/>
      <c r="VUR27" s="183"/>
      <c r="VUS27" s="56"/>
      <c r="VUT27" s="183"/>
      <c r="VUU27" s="183"/>
      <c r="VUV27" s="56"/>
      <c r="VUW27" s="56"/>
      <c r="VUX27" s="56"/>
      <c r="VUY27" s="188"/>
      <c r="VUZ27" s="55"/>
      <c r="VVA27" s="55"/>
      <c r="VVB27" s="174"/>
      <c r="VVC27" s="57"/>
      <c r="VVD27" s="56"/>
      <c r="VVE27" s="183"/>
      <c r="VVF27" s="56"/>
      <c r="VVG27" s="56"/>
      <c r="VVH27" s="183"/>
      <c r="VVI27" s="56"/>
      <c r="VVJ27" s="183"/>
      <c r="VVK27" s="183"/>
      <c r="VVL27" s="56"/>
      <c r="VVM27" s="56"/>
      <c r="VVN27" s="56"/>
      <c r="VVO27" s="188"/>
      <c r="VVP27" s="55"/>
      <c r="VVQ27" s="55"/>
      <c r="VVR27" s="174"/>
      <c r="VVS27" s="57"/>
      <c r="VVT27" s="56"/>
      <c r="VVU27" s="183"/>
      <c r="VVV27" s="56"/>
      <c r="VVW27" s="56"/>
      <c r="VVX27" s="183"/>
      <c r="VVY27" s="56"/>
      <c r="VVZ27" s="183"/>
      <c r="VWA27" s="183"/>
      <c r="VWB27" s="56"/>
      <c r="VWC27" s="56"/>
      <c r="VWD27" s="56"/>
      <c r="VWE27" s="188"/>
      <c r="VWF27" s="55"/>
      <c r="VWG27" s="55"/>
      <c r="VWH27" s="174"/>
      <c r="VWI27" s="57"/>
      <c r="VWJ27" s="56"/>
      <c r="VWK27" s="183"/>
      <c r="VWL27" s="56"/>
      <c r="VWM27" s="56"/>
      <c r="VWN27" s="183"/>
      <c r="VWO27" s="56"/>
      <c r="VWP27" s="183"/>
      <c r="VWQ27" s="183"/>
      <c r="VWR27" s="56"/>
      <c r="VWS27" s="56"/>
      <c r="VWT27" s="56"/>
      <c r="VWU27" s="188"/>
      <c r="VWV27" s="55"/>
      <c r="VWW27" s="55"/>
      <c r="VWX27" s="174"/>
      <c r="VWY27" s="57"/>
      <c r="VWZ27" s="56"/>
      <c r="VXA27" s="183"/>
      <c r="VXB27" s="56"/>
      <c r="VXC27" s="56"/>
      <c r="VXD27" s="183"/>
      <c r="VXE27" s="56"/>
      <c r="VXF27" s="183"/>
      <c r="VXG27" s="183"/>
      <c r="VXH27" s="56"/>
      <c r="VXI27" s="56"/>
      <c r="VXJ27" s="56"/>
      <c r="VXK27" s="188"/>
      <c r="VXL27" s="55"/>
      <c r="VXM27" s="55"/>
      <c r="VXN27" s="174"/>
      <c r="VXO27" s="57"/>
      <c r="VXP27" s="56"/>
      <c r="VXQ27" s="183"/>
      <c r="VXR27" s="56"/>
      <c r="VXS27" s="56"/>
      <c r="VXT27" s="183"/>
      <c r="VXU27" s="56"/>
      <c r="VXV27" s="183"/>
      <c r="VXW27" s="183"/>
      <c r="VXX27" s="56"/>
      <c r="VXY27" s="56"/>
      <c r="VXZ27" s="56"/>
      <c r="VYA27" s="188"/>
      <c r="VYB27" s="55"/>
      <c r="VYC27" s="55"/>
      <c r="VYD27" s="174"/>
      <c r="VYE27" s="57"/>
      <c r="VYF27" s="56"/>
      <c r="VYG27" s="183"/>
      <c r="VYH27" s="56"/>
      <c r="VYI27" s="56"/>
      <c r="VYJ27" s="183"/>
      <c r="VYK27" s="56"/>
      <c r="VYL27" s="183"/>
      <c r="VYM27" s="183"/>
      <c r="VYN27" s="56"/>
      <c r="VYO27" s="56"/>
      <c r="VYP27" s="56"/>
      <c r="VYQ27" s="188"/>
      <c r="VYR27" s="55"/>
      <c r="VYS27" s="55"/>
      <c r="VYT27" s="174"/>
      <c r="VYU27" s="57"/>
      <c r="VYV27" s="56"/>
      <c r="VYW27" s="183"/>
      <c r="VYX27" s="56"/>
      <c r="VYY27" s="56"/>
      <c r="VYZ27" s="183"/>
      <c r="VZA27" s="56"/>
      <c r="VZB27" s="183"/>
      <c r="VZC27" s="183"/>
      <c r="VZD27" s="56"/>
      <c r="VZE27" s="56"/>
      <c r="VZF27" s="56"/>
      <c r="VZG27" s="188"/>
      <c r="VZH27" s="55"/>
      <c r="VZI27" s="55"/>
      <c r="VZJ27" s="174"/>
      <c r="VZK27" s="57"/>
      <c r="VZL27" s="56"/>
      <c r="VZM27" s="183"/>
      <c r="VZN27" s="56"/>
      <c r="VZO27" s="56"/>
      <c r="VZP27" s="183"/>
      <c r="VZQ27" s="56"/>
      <c r="VZR27" s="183"/>
      <c r="VZS27" s="183"/>
      <c r="VZT27" s="56"/>
      <c r="VZU27" s="56"/>
      <c r="VZV27" s="56"/>
      <c r="VZW27" s="188"/>
      <c r="VZX27" s="55"/>
      <c r="VZY27" s="55"/>
      <c r="VZZ27" s="174"/>
      <c r="WAA27" s="57"/>
      <c r="WAB27" s="56"/>
      <c r="WAC27" s="183"/>
      <c r="WAD27" s="56"/>
      <c r="WAE27" s="56"/>
      <c r="WAF27" s="183"/>
      <c r="WAG27" s="56"/>
      <c r="WAH27" s="183"/>
      <c r="WAI27" s="183"/>
      <c r="WAJ27" s="56"/>
      <c r="WAK27" s="56"/>
      <c r="WAL27" s="56"/>
      <c r="WAM27" s="188"/>
      <c r="WAN27" s="55"/>
      <c r="WAO27" s="55"/>
      <c r="WAP27" s="174"/>
      <c r="WAQ27" s="57"/>
      <c r="WAR27" s="56"/>
      <c r="WAS27" s="183"/>
      <c r="WAT27" s="56"/>
      <c r="WAU27" s="56"/>
      <c r="WAV27" s="183"/>
      <c r="WAW27" s="56"/>
      <c r="WAX27" s="183"/>
      <c r="WAY27" s="183"/>
      <c r="WAZ27" s="56"/>
      <c r="WBA27" s="56"/>
      <c r="WBB27" s="56"/>
      <c r="WBC27" s="188"/>
      <c r="WBD27" s="55"/>
      <c r="WBE27" s="55"/>
      <c r="WBF27" s="174"/>
      <c r="WBG27" s="57"/>
      <c r="WBH27" s="56"/>
      <c r="WBI27" s="183"/>
      <c r="WBJ27" s="56"/>
      <c r="WBK27" s="56"/>
      <c r="WBL27" s="183"/>
      <c r="WBM27" s="56"/>
      <c r="WBN27" s="183"/>
      <c r="WBO27" s="183"/>
      <c r="WBP27" s="56"/>
      <c r="WBQ27" s="56"/>
      <c r="WBR27" s="56"/>
      <c r="WBS27" s="188"/>
      <c r="WBT27" s="55"/>
      <c r="WBU27" s="55"/>
      <c r="WBV27" s="174"/>
      <c r="WBW27" s="57"/>
      <c r="WBX27" s="56"/>
      <c r="WBY27" s="183"/>
      <c r="WBZ27" s="56"/>
      <c r="WCA27" s="56"/>
      <c r="WCB27" s="183"/>
      <c r="WCC27" s="56"/>
      <c r="WCD27" s="183"/>
      <c r="WCE27" s="183"/>
      <c r="WCF27" s="56"/>
      <c r="WCG27" s="56"/>
      <c r="WCH27" s="56"/>
      <c r="WCI27" s="188"/>
      <c r="WCJ27" s="55"/>
      <c r="WCK27" s="55"/>
      <c r="WCL27" s="174"/>
      <c r="WCM27" s="57"/>
      <c r="WCN27" s="56"/>
      <c r="WCO27" s="183"/>
      <c r="WCP27" s="56"/>
      <c r="WCQ27" s="56"/>
      <c r="WCR27" s="183"/>
      <c r="WCS27" s="56"/>
      <c r="WCT27" s="183"/>
      <c r="WCU27" s="183"/>
      <c r="WCV27" s="56"/>
      <c r="WCW27" s="56"/>
      <c r="WCX27" s="56"/>
      <c r="WCY27" s="188"/>
      <c r="WCZ27" s="55"/>
      <c r="WDA27" s="55"/>
      <c r="WDB27" s="174"/>
      <c r="WDC27" s="57"/>
      <c r="WDD27" s="56"/>
      <c r="WDE27" s="183"/>
      <c r="WDF27" s="56"/>
      <c r="WDG27" s="56"/>
      <c r="WDH27" s="183"/>
      <c r="WDI27" s="56"/>
      <c r="WDJ27" s="183"/>
      <c r="WDK27" s="183"/>
      <c r="WDL27" s="56"/>
      <c r="WDM27" s="56"/>
      <c r="WDN27" s="56"/>
      <c r="WDO27" s="188"/>
      <c r="WDP27" s="55"/>
      <c r="WDQ27" s="55"/>
      <c r="WDR27" s="174"/>
      <c r="WDS27" s="57"/>
      <c r="WDT27" s="56"/>
      <c r="WDU27" s="183"/>
      <c r="WDV27" s="56"/>
      <c r="WDW27" s="56"/>
      <c r="WDX27" s="183"/>
      <c r="WDY27" s="56"/>
      <c r="WDZ27" s="183"/>
      <c r="WEA27" s="183"/>
      <c r="WEB27" s="56"/>
      <c r="WEC27" s="56"/>
      <c r="WED27" s="56"/>
      <c r="WEE27" s="188"/>
      <c r="WEF27" s="55"/>
      <c r="WEG27" s="55"/>
      <c r="WEH27" s="174"/>
      <c r="WEI27" s="57"/>
      <c r="WEJ27" s="56"/>
      <c r="WEK27" s="183"/>
      <c r="WEL27" s="56"/>
      <c r="WEM27" s="56"/>
      <c r="WEN27" s="183"/>
      <c r="WEO27" s="56"/>
      <c r="WEP27" s="183"/>
      <c r="WEQ27" s="183"/>
      <c r="WER27" s="56"/>
      <c r="WES27" s="56"/>
      <c r="WET27" s="56"/>
      <c r="WEU27" s="188"/>
      <c r="WEV27" s="55"/>
      <c r="WEW27" s="55"/>
      <c r="WEX27" s="174"/>
      <c r="WEY27" s="57"/>
      <c r="WEZ27" s="56"/>
      <c r="WFA27" s="183"/>
      <c r="WFB27" s="56"/>
      <c r="WFC27" s="56"/>
      <c r="WFD27" s="183"/>
      <c r="WFE27" s="56"/>
      <c r="WFF27" s="183"/>
      <c r="WFG27" s="183"/>
      <c r="WFH27" s="56"/>
      <c r="WFI27" s="56"/>
      <c r="WFJ27" s="56"/>
      <c r="WFK27" s="188"/>
      <c r="WFL27" s="55"/>
      <c r="WFM27" s="55"/>
      <c r="WFN27" s="174"/>
      <c r="WFO27" s="57"/>
      <c r="WFP27" s="56"/>
      <c r="WFQ27" s="183"/>
      <c r="WFR27" s="56"/>
      <c r="WFS27" s="56"/>
      <c r="WFT27" s="183"/>
      <c r="WFU27" s="56"/>
      <c r="WFV27" s="183"/>
      <c r="WFW27" s="183"/>
      <c r="WFX27" s="56"/>
      <c r="WFY27" s="56"/>
      <c r="WFZ27" s="56"/>
      <c r="WGA27" s="188"/>
      <c r="WGB27" s="55"/>
      <c r="WGC27" s="55"/>
      <c r="WGD27" s="174"/>
      <c r="WGE27" s="57"/>
      <c r="WGF27" s="56"/>
      <c r="WGG27" s="183"/>
      <c r="WGH27" s="56"/>
      <c r="WGI27" s="56"/>
      <c r="WGJ27" s="183"/>
      <c r="WGK27" s="56"/>
      <c r="WGL27" s="183"/>
      <c r="WGM27" s="183"/>
      <c r="WGN27" s="56"/>
      <c r="WGO27" s="56"/>
      <c r="WGP27" s="56"/>
      <c r="WGQ27" s="188"/>
      <c r="WGR27" s="55"/>
      <c r="WGS27" s="55"/>
      <c r="WGT27" s="174"/>
      <c r="WGU27" s="57"/>
      <c r="WGV27" s="56"/>
      <c r="WGW27" s="183"/>
      <c r="WGX27" s="56"/>
      <c r="WGY27" s="56"/>
      <c r="WGZ27" s="183"/>
      <c r="WHA27" s="56"/>
      <c r="WHB27" s="183"/>
      <c r="WHC27" s="183"/>
      <c r="WHD27" s="56"/>
      <c r="WHE27" s="56"/>
      <c r="WHF27" s="56"/>
      <c r="WHG27" s="188"/>
      <c r="WHH27" s="55"/>
      <c r="WHI27" s="55"/>
      <c r="WHJ27" s="174"/>
      <c r="WHK27" s="57"/>
      <c r="WHL27" s="56"/>
      <c r="WHM27" s="183"/>
      <c r="WHN27" s="56"/>
      <c r="WHO27" s="56"/>
      <c r="WHP27" s="183"/>
      <c r="WHQ27" s="56"/>
      <c r="WHR27" s="183"/>
      <c r="WHS27" s="183"/>
      <c r="WHT27" s="56"/>
      <c r="WHU27" s="56"/>
      <c r="WHV27" s="56"/>
      <c r="WHW27" s="188"/>
      <c r="WHX27" s="55"/>
      <c r="WHY27" s="55"/>
      <c r="WHZ27" s="174"/>
      <c r="WIA27" s="57"/>
      <c r="WIB27" s="56"/>
      <c r="WIC27" s="183"/>
      <c r="WID27" s="56"/>
      <c r="WIE27" s="56"/>
      <c r="WIF27" s="183"/>
      <c r="WIG27" s="56"/>
      <c r="WIH27" s="183"/>
      <c r="WII27" s="183"/>
      <c r="WIJ27" s="56"/>
      <c r="WIK27" s="56"/>
      <c r="WIL27" s="56"/>
      <c r="WIM27" s="188"/>
      <c r="WIN27" s="55"/>
      <c r="WIO27" s="55"/>
      <c r="WIP27" s="174"/>
      <c r="WIQ27" s="57"/>
      <c r="WIR27" s="56"/>
      <c r="WIS27" s="183"/>
      <c r="WIT27" s="56"/>
      <c r="WIU27" s="56"/>
      <c r="WIV27" s="183"/>
      <c r="WIW27" s="56"/>
      <c r="WIX27" s="183"/>
      <c r="WIY27" s="183"/>
      <c r="WIZ27" s="56"/>
      <c r="WJA27" s="56"/>
      <c r="WJB27" s="56"/>
      <c r="WJC27" s="188"/>
      <c r="WJD27" s="55"/>
      <c r="WJE27" s="55"/>
      <c r="WJF27" s="174"/>
      <c r="WJG27" s="57"/>
      <c r="WJH27" s="56"/>
      <c r="WJI27" s="183"/>
      <c r="WJJ27" s="56"/>
      <c r="WJK27" s="56"/>
      <c r="WJL27" s="183"/>
      <c r="WJM27" s="56"/>
      <c r="WJN27" s="183"/>
      <c r="WJO27" s="183"/>
      <c r="WJP27" s="56"/>
      <c r="WJQ27" s="56"/>
      <c r="WJR27" s="56"/>
      <c r="WJS27" s="188"/>
      <c r="WJT27" s="55"/>
      <c r="WJU27" s="55"/>
      <c r="WJV27" s="174"/>
      <c r="WJW27" s="57"/>
      <c r="WJX27" s="56"/>
      <c r="WJY27" s="183"/>
      <c r="WJZ27" s="56"/>
      <c r="WKA27" s="56"/>
      <c r="WKB27" s="183"/>
      <c r="WKC27" s="56"/>
      <c r="WKD27" s="183"/>
      <c r="WKE27" s="183"/>
      <c r="WKF27" s="56"/>
      <c r="WKG27" s="56"/>
      <c r="WKH27" s="56"/>
      <c r="WKI27" s="188"/>
      <c r="WKJ27" s="55"/>
      <c r="WKK27" s="55"/>
      <c r="WKL27" s="174"/>
      <c r="WKM27" s="57"/>
      <c r="WKN27" s="56"/>
      <c r="WKO27" s="183"/>
      <c r="WKP27" s="56"/>
      <c r="WKQ27" s="56"/>
      <c r="WKR27" s="183"/>
      <c r="WKS27" s="56"/>
      <c r="WKT27" s="183"/>
      <c r="WKU27" s="183"/>
      <c r="WKV27" s="56"/>
      <c r="WKW27" s="56"/>
      <c r="WKX27" s="56"/>
      <c r="WKY27" s="188"/>
      <c r="WKZ27" s="55"/>
      <c r="WLA27" s="55"/>
      <c r="WLB27" s="174"/>
      <c r="WLC27" s="57"/>
      <c r="WLD27" s="56"/>
      <c r="WLE27" s="183"/>
      <c r="WLF27" s="56"/>
      <c r="WLG27" s="56"/>
      <c r="WLH27" s="183"/>
      <c r="WLI27" s="56"/>
      <c r="WLJ27" s="183"/>
      <c r="WLK27" s="183"/>
      <c r="WLL27" s="56"/>
      <c r="WLM27" s="56"/>
      <c r="WLN27" s="56"/>
      <c r="WLO27" s="188"/>
      <c r="WLP27" s="55"/>
      <c r="WLQ27" s="55"/>
      <c r="WLR27" s="174"/>
      <c r="WLS27" s="57"/>
      <c r="WLT27" s="56"/>
      <c r="WLU27" s="183"/>
      <c r="WLV27" s="56"/>
      <c r="WLW27" s="56"/>
      <c r="WLX27" s="183"/>
      <c r="WLY27" s="56"/>
      <c r="WLZ27" s="183"/>
      <c r="WMA27" s="183"/>
      <c r="WMB27" s="56"/>
      <c r="WMC27" s="56"/>
      <c r="WMD27" s="56"/>
      <c r="WME27" s="188"/>
      <c r="WMF27" s="55"/>
      <c r="WMG27" s="55"/>
      <c r="WMH27" s="174"/>
      <c r="WMI27" s="57"/>
      <c r="WMJ27" s="56"/>
      <c r="WMK27" s="183"/>
      <c r="WML27" s="56"/>
      <c r="WMM27" s="56"/>
      <c r="WMN27" s="183"/>
      <c r="WMO27" s="56"/>
      <c r="WMP27" s="183"/>
      <c r="WMQ27" s="183"/>
      <c r="WMR27" s="56"/>
      <c r="WMS27" s="56"/>
      <c r="WMT27" s="56"/>
      <c r="WMU27" s="188"/>
      <c r="WMV27" s="55"/>
      <c r="WMW27" s="55"/>
      <c r="WMX27" s="174"/>
      <c r="WMY27" s="57"/>
      <c r="WMZ27" s="56"/>
      <c r="WNA27" s="183"/>
      <c r="WNB27" s="56"/>
      <c r="WNC27" s="56"/>
      <c r="WND27" s="183"/>
      <c r="WNE27" s="56"/>
      <c r="WNF27" s="183"/>
      <c r="WNG27" s="183"/>
      <c r="WNH27" s="56"/>
      <c r="WNI27" s="56"/>
      <c r="WNJ27" s="56"/>
      <c r="WNK27" s="188"/>
      <c r="WNL27" s="55"/>
      <c r="WNM27" s="55"/>
      <c r="WNN27" s="174"/>
      <c r="WNO27" s="57"/>
      <c r="WNP27" s="56"/>
      <c r="WNQ27" s="183"/>
      <c r="WNR27" s="56"/>
      <c r="WNS27" s="56"/>
      <c r="WNT27" s="183"/>
      <c r="WNU27" s="56"/>
      <c r="WNV27" s="183"/>
      <c r="WNW27" s="183"/>
      <c r="WNX27" s="56"/>
      <c r="WNY27" s="56"/>
      <c r="WNZ27" s="56"/>
      <c r="WOA27" s="188"/>
      <c r="WOB27" s="55"/>
      <c r="WOC27" s="55"/>
      <c r="WOD27" s="174"/>
      <c r="WOE27" s="57"/>
      <c r="WOF27" s="56"/>
      <c r="WOG27" s="183"/>
      <c r="WOH27" s="56"/>
      <c r="WOI27" s="56"/>
      <c r="WOJ27" s="183"/>
      <c r="WOK27" s="56"/>
      <c r="WOL27" s="183"/>
      <c r="WOM27" s="183"/>
      <c r="WON27" s="56"/>
      <c r="WOO27" s="56"/>
      <c r="WOP27" s="56"/>
      <c r="WOQ27" s="188"/>
      <c r="WOR27" s="55"/>
      <c r="WOS27" s="55"/>
      <c r="WOT27" s="174"/>
      <c r="WOU27" s="57"/>
      <c r="WOV27" s="56"/>
      <c r="WOW27" s="183"/>
      <c r="WOX27" s="56"/>
      <c r="WOY27" s="56"/>
      <c r="WOZ27" s="183"/>
      <c r="WPA27" s="56"/>
      <c r="WPB27" s="183"/>
      <c r="WPC27" s="183"/>
      <c r="WPD27" s="56"/>
      <c r="WPE27" s="56"/>
      <c r="WPF27" s="56"/>
      <c r="WPG27" s="188"/>
      <c r="WPH27" s="55"/>
      <c r="WPI27" s="55"/>
      <c r="WPJ27" s="174"/>
      <c r="WPK27" s="57"/>
      <c r="WPL27" s="56"/>
      <c r="WPM27" s="183"/>
      <c r="WPN27" s="56"/>
      <c r="WPO27" s="56"/>
      <c r="WPP27" s="183"/>
      <c r="WPQ27" s="56"/>
      <c r="WPR27" s="183"/>
      <c r="WPS27" s="183"/>
      <c r="WPT27" s="56"/>
      <c r="WPU27" s="56"/>
      <c r="WPV27" s="56"/>
      <c r="WPW27" s="188"/>
      <c r="WPX27" s="55"/>
      <c r="WPY27" s="55"/>
      <c r="WPZ27" s="174"/>
      <c r="WQA27" s="57"/>
      <c r="WQB27" s="56"/>
      <c r="WQC27" s="183"/>
      <c r="WQD27" s="56"/>
      <c r="WQE27" s="56"/>
      <c r="WQF27" s="183"/>
      <c r="WQG27" s="56"/>
      <c r="WQH27" s="183"/>
      <c r="WQI27" s="183"/>
      <c r="WQJ27" s="56"/>
      <c r="WQK27" s="56"/>
      <c r="WQL27" s="56"/>
      <c r="WQM27" s="188"/>
      <c r="WQN27" s="55"/>
      <c r="WQO27" s="55"/>
      <c r="WQP27" s="174"/>
      <c r="WQQ27" s="57"/>
      <c r="WQR27" s="56"/>
      <c r="WQS27" s="183"/>
      <c r="WQT27" s="56"/>
      <c r="WQU27" s="56"/>
      <c r="WQV27" s="183"/>
      <c r="WQW27" s="56"/>
      <c r="WQX27" s="183"/>
      <c r="WQY27" s="183"/>
      <c r="WQZ27" s="56"/>
      <c r="WRA27" s="56"/>
      <c r="WRB27" s="56"/>
      <c r="WRC27" s="188"/>
      <c r="WRD27" s="55"/>
      <c r="WRE27" s="55"/>
      <c r="WRF27" s="174"/>
      <c r="WRG27" s="57"/>
      <c r="WRH27" s="56"/>
      <c r="WRI27" s="183"/>
      <c r="WRJ27" s="56"/>
      <c r="WRK27" s="56"/>
      <c r="WRL27" s="183"/>
      <c r="WRM27" s="56"/>
      <c r="WRN27" s="183"/>
      <c r="WRO27" s="183"/>
      <c r="WRP27" s="56"/>
      <c r="WRQ27" s="56"/>
      <c r="WRR27" s="56"/>
      <c r="WRS27" s="188"/>
      <c r="WRT27" s="55"/>
      <c r="WRU27" s="55"/>
      <c r="WRV27" s="174"/>
      <c r="WRW27" s="57"/>
      <c r="WRX27" s="56"/>
      <c r="WRY27" s="183"/>
      <c r="WRZ27" s="56"/>
      <c r="WSA27" s="56"/>
      <c r="WSB27" s="183"/>
      <c r="WSC27" s="56"/>
      <c r="WSD27" s="183"/>
      <c r="WSE27" s="183"/>
      <c r="WSF27" s="56"/>
      <c r="WSG27" s="56"/>
      <c r="WSH27" s="56"/>
      <c r="WSI27" s="188"/>
      <c r="WSJ27" s="55"/>
      <c r="WSK27" s="55"/>
      <c r="WSL27" s="174"/>
      <c r="WSM27" s="57"/>
      <c r="WSN27" s="56"/>
      <c r="WSO27" s="183"/>
      <c r="WSP27" s="56"/>
      <c r="WSQ27" s="56"/>
      <c r="WSR27" s="183"/>
      <c r="WSS27" s="56"/>
      <c r="WST27" s="183"/>
      <c r="WSU27" s="183"/>
      <c r="WSV27" s="56"/>
      <c r="WSW27" s="56"/>
      <c r="WSX27" s="56"/>
      <c r="WSY27" s="188"/>
      <c r="WSZ27" s="55"/>
      <c r="WTA27" s="55"/>
      <c r="WTB27" s="174"/>
      <c r="WTC27" s="57"/>
      <c r="WTD27" s="56"/>
      <c r="WTE27" s="183"/>
      <c r="WTF27" s="56"/>
      <c r="WTG27" s="56"/>
      <c r="WTH27" s="183"/>
      <c r="WTI27" s="56"/>
      <c r="WTJ27" s="183"/>
      <c r="WTK27" s="183"/>
      <c r="WTL27" s="56"/>
      <c r="WTM27" s="56"/>
      <c r="WTN27" s="56"/>
      <c r="WTO27" s="188"/>
      <c r="WTP27" s="55"/>
      <c r="WTQ27" s="55"/>
      <c r="WTR27" s="174"/>
      <c r="WTS27" s="57"/>
      <c r="WTT27" s="56"/>
      <c r="WTU27" s="183"/>
      <c r="WTV27" s="56"/>
      <c r="WTW27" s="56"/>
      <c r="WTX27" s="183"/>
      <c r="WTY27" s="56"/>
      <c r="WTZ27" s="183"/>
      <c r="WUA27" s="183"/>
      <c r="WUB27" s="56"/>
      <c r="WUC27" s="56"/>
      <c r="WUD27" s="56"/>
      <c r="WUE27" s="188"/>
      <c r="WUF27" s="55"/>
      <c r="WUG27" s="55"/>
      <c r="WUH27" s="174"/>
      <c r="WUI27" s="57"/>
      <c r="WUJ27" s="56"/>
      <c r="WUK27" s="183"/>
      <c r="WUL27" s="56"/>
      <c r="WUM27" s="56"/>
      <c r="WUN27" s="183"/>
      <c r="WUO27" s="56"/>
      <c r="WUP27" s="183"/>
      <c r="WUQ27" s="183"/>
      <c r="WUR27" s="56"/>
      <c r="WUS27" s="56"/>
      <c r="WUT27" s="56"/>
      <c r="WUU27" s="188"/>
      <c r="WUV27" s="55"/>
      <c r="WUW27" s="55"/>
      <c r="WUX27" s="174"/>
      <c r="WUY27" s="57"/>
      <c r="WUZ27" s="56"/>
      <c r="WVA27" s="183"/>
      <c r="WVB27" s="56"/>
      <c r="WVC27" s="56"/>
      <c r="WVD27" s="183"/>
      <c r="WVE27" s="56"/>
      <c r="WVF27" s="183"/>
      <c r="WVG27" s="183"/>
      <c r="WVH27" s="56"/>
      <c r="WVI27" s="56"/>
      <c r="WVJ27" s="56"/>
      <c r="WVK27" s="188"/>
      <c r="WVL27" s="55"/>
      <c r="WVM27" s="55"/>
      <c r="WVN27" s="174"/>
      <c r="WVO27" s="57"/>
      <c r="WVP27" s="56"/>
      <c r="WVQ27" s="183"/>
      <c r="WVR27" s="56"/>
      <c r="WVS27" s="56"/>
      <c r="WVT27" s="183"/>
      <c r="WVU27" s="56"/>
      <c r="WVV27" s="183"/>
      <c r="WVW27" s="183"/>
      <c r="WVX27" s="56"/>
      <c r="WVY27" s="56"/>
      <c r="WVZ27" s="56"/>
      <c r="WWA27" s="188"/>
      <c r="WWB27" s="55"/>
      <c r="WWC27" s="55"/>
      <c r="WWD27" s="174"/>
      <c r="WWE27" s="57"/>
      <c r="WWF27" s="56"/>
      <c r="WWG27" s="183"/>
      <c r="WWH27" s="56"/>
      <c r="WWI27" s="56"/>
      <c r="WWJ27" s="183"/>
      <c r="WWK27" s="56"/>
      <c r="WWL27" s="183"/>
      <c r="WWM27" s="183"/>
      <c r="WWN27" s="56"/>
      <c r="WWO27" s="56"/>
      <c r="WWP27" s="56"/>
      <c r="WWQ27" s="188"/>
      <c r="WWR27" s="55"/>
      <c r="WWS27" s="55"/>
      <c r="WWT27" s="174"/>
      <c r="WWU27" s="57"/>
      <c r="WWV27" s="56"/>
      <c r="WWW27" s="183"/>
      <c r="WWX27" s="56"/>
      <c r="WWY27" s="56"/>
      <c r="WWZ27" s="183"/>
      <c r="WXA27" s="56"/>
      <c r="WXB27" s="183"/>
      <c r="WXC27" s="183"/>
      <c r="WXD27" s="56"/>
      <c r="WXE27" s="56"/>
      <c r="WXF27" s="56"/>
      <c r="WXG27" s="188"/>
      <c r="WXH27" s="55"/>
      <c r="WXI27" s="55"/>
      <c r="WXJ27" s="174"/>
      <c r="WXK27" s="57"/>
      <c r="WXL27" s="56"/>
      <c r="WXM27" s="183"/>
      <c r="WXN27" s="56"/>
      <c r="WXO27" s="56"/>
      <c r="WXP27" s="183"/>
      <c r="WXQ27" s="56"/>
      <c r="WXR27" s="183"/>
      <c r="WXS27" s="183"/>
      <c r="WXT27" s="56"/>
      <c r="WXU27" s="56"/>
      <c r="WXV27" s="56"/>
      <c r="WXW27" s="188"/>
      <c r="WXX27" s="55"/>
      <c r="WXY27" s="55"/>
      <c r="WXZ27" s="174"/>
      <c r="WYA27" s="57"/>
      <c r="WYB27" s="56"/>
      <c r="WYC27" s="183"/>
      <c r="WYD27" s="56"/>
      <c r="WYE27" s="56"/>
      <c r="WYF27" s="183"/>
      <c r="WYG27" s="56"/>
      <c r="WYH27" s="183"/>
      <c r="WYI27" s="183"/>
      <c r="WYJ27" s="56"/>
      <c r="WYK27" s="56"/>
      <c r="WYL27" s="56"/>
      <c r="WYM27" s="188"/>
      <c r="WYN27" s="55"/>
      <c r="WYO27" s="55"/>
      <c r="WYP27" s="174"/>
      <c r="WYQ27" s="57"/>
      <c r="WYR27" s="56"/>
      <c r="WYS27" s="183"/>
      <c r="WYT27" s="56"/>
      <c r="WYU27" s="56"/>
      <c r="WYV27" s="183"/>
      <c r="WYW27" s="56"/>
      <c r="WYX27" s="183"/>
      <c r="WYY27" s="183"/>
      <c r="WYZ27" s="56"/>
      <c r="WZA27" s="56"/>
      <c r="WZB27" s="56"/>
      <c r="WZC27" s="188"/>
      <c r="WZD27" s="55"/>
      <c r="WZE27" s="55"/>
      <c r="WZF27" s="174"/>
      <c r="WZG27" s="57"/>
      <c r="WZH27" s="56"/>
      <c r="WZI27" s="183"/>
      <c r="WZJ27" s="56"/>
      <c r="WZK27" s="56"/>
      <c r="WZL27" s="183"/>
      <c r="WZM27" s="56"/>
      <c r="WZN27" s="183"/>
      <c r="WZO27" s="183"/>
      <c r="WZP27" s="56"/>
      <c r="WZQ27" s="56"/>
      <c r="WZR27" s="56"/>
      <c r="WZS27" s="188"/>
      <c r="WZT27" s="55"/>
      <c r="WZU27" s="55"/>
      <c r="WZV27" s="174"/>
      <c r="WZW27" s="57"/>
      <c r="WZX27" s="56"/>
      <c r="WZY27" s="183"/>
      <c r="WZZ27" s="56"/>
      <c r="XAA27" s="56"/>
      <c r="XAB27" s="183"/>
      <c r="XAC27" s="56"/>
      <c r="XAD27" s="183"/>
      <c r="XAE27" s="183"/>
      <c r="XAF27" s="56"/>
      <c r="XAG27" s="56"/>
      <c r="XAH27" s="56"/>
      <c r="XAI27" s="188"/>
      <c r="XAJ27" s="55"/>
      <c r="XAK27" s="55"/>
      <c r="XAL27" s="174"/>
      <c r="XAM27" s="57"/>
      <c r="XAN27" s="56"/>
      <c r="XAO27" s="183"/>
      <c r="XAP27" s="56"/>
      <c r="XAQ27" s="56"/>
      <c r="XAR27" s="183"/>
      <c r="XAS27" s="56"/>
      <c r="XAT27" s="183"/>
      <c r="XAU27" s="183"/>
      <c r="XAV27" s="56"/>
      <c r="XAW27" s="56"/>
      <c r="XAX27" s="56"/>
      <c r="XAY27" s="188"/>
      <c r="XAZ27" s="55"/>
      <c r="XBA27" s="55"/>
      <c r="XBB27" s="174"/>
      <c r="XBC27" s="57"/>
      <c r="XBD27" s="56"/>
      <c r="XBE27" s="183"/>
      <c r="XBF27" s="56"/>
      <c r="XBG27" s="56"/>
      <c r="XBH27" s="183"/>
      <c r="XBI27" s="56"/>
      <c r="XBJ27" s="183"/>
      <c r="XBK27" s="183"/>
      <c r="XBL27" s="56"/>
      <c r="XBM27" s="56"/>
      <c r="XBN27" s="56"/>
      <c r="XBO27" s="188"/>
      <c r="XBP27" s="55"/>
      <c r="XBQ27" s="55"/>
      <c r="XBR27" s="174"/>
      <c r="XBS27" s="57"/>
      <c r="XBT27" s="56"/>
      <c r="XBU27" s="183"/>
      <c r="XBV27" s="56"/>
      <c r="XBW27" s="56"/>
      <c r="XBX27" s="183"/>
      <c r="XBY27" s="56"/>
      <c r="XBZ27" s="183"/>
      <c r="XCA27" s="183"/>
      <c r="XCB27" s="56"/>
      <c r="XCC27" s="56"/>
      <c r="XCD27" s="56"/>
      <c r="XCE27" s="188"/>
      <c r="XCF27" s="55"/>
      <c r="XCG27" s="55"/>
      <c r="XCH27" s="174"/>
      <c r="XCI27" s="57"/>
      <c r="XCJ27" s="56"/>
      <c r="XCK27" s="183"/>
      <c r="XCL27" s="56"/>
      <c r="XCM27" s="56"/>
      <c r="XCN27" s="183"/>
      <c r="XCO27" s="56"/>
      <c r="XCP27" s="183"/>
      <c r="XCQ27" s="183"/>
      <c r="XCR27" s="56"/>
      <c r="XCS27" s="56"/>
      <c r="XCT27" s="56"/>
      <c r="XCU27" s="188"/>
      <c r="XCV27" s="55"/>
      <c r="XCW27" s="55"/>
      <c r="XCX27" s="174"/>
      <c r="XCY27" s="57"/>
      <c r="XCZ27" s="56"/>
      <c r="XDA27" s="183"/>
      <c r="XDB27" s="56"/>
      <c r="XDC27" s="56"/>
      <c r="XDD27" s="183"/>
      <c r="XDE27" s="56"/>
      <c r="XDF27" s="183"/>
      <c r="XDG27" s="183"/>
      <c r="XDH27" s="56"/>
      <c r="XDI27" s="56"/>
      <c r="XDJ27" s="56"/>
      <c r="XDK27" s="188"/>
      <c r="XDL27" s="55"/>
      <c r="XDM27" s="55"/>
      <c r="XDN27" s="174"/>
      <c r="XDO27" s="57"/>
      <c r="XDP27" s="56"/>
      <c r="XDQ27" s="183"/>
      <c r="XDR27" s="56"/>
      <c r="XDS27" s="56"/>
      <c r="XDT27" s="183"/>
      <c r="XDU27" s="56"/>
      <c r="XDV27" s="183"/>
      <c r="XDW27" s="183"/>
      <c r="XDX27" s="56"/>
      <c r="XDY27" s="56"/>
      <c r="XDZ27" s="56"/>
      <c r="XEA27" s="188"/>
      <c r="XEB27" s="55"/>
      <c r="XEC27" s="55"/>
      <c r="XED27" s="174"/>
      <c r="XEE27" s="57"/>
      <c r="XEF27" s="56"/>
      <c r="XEG27" s="183"/>
      <c r="XEH27" s="56"/>
      <c r="XEI27" s="56"/>
      <c r="XEJ27" s="183"/>
      <c r="XEK27" s="56"/>
      <c r="XEL27" s="183"/>
      <c r="XEM27" s="183"/>
      <c r="XEN27" s="56"/>
      <c r="XEO27" s="56"/>
      <c r="XEP27" s="56"/>
      <c r="XEQ27" s="188"/>
      <c r="XER27" s="55"/>
      <c r="XES27" s="55"/>
      <c r="XET27" s="174"/>
      <c r="XEU27" s="57"/>
      <c r="XEV27" s="56"/>
      <c r="XEW27" s="183"/>
      <c r="XEX27" s="56"/>
      <c r="XEY27" s="56"/>
      <c r="XEZ27" s="183"/>
      <c r="XFA27" s="56"/>
      <c r="XFB27" s="183"/>
      <c r="XFC27" s="183"/>
      <c r="XFD27" s="56"/>
    </row>
    <row r="28" spans="1:16384" ht="16.5" customHeight="1" x14ac:dyDescent="0.2">
      <c r="A28" s="45" t="s">
        <v>28</v>
      </c>
      <c r="B28" s="44" t="s">
        <v>19</v>
      </c>
      <c r="C28" s="248">
        <v>1</v>
      </c>
      <c r="D28" s="290" t="s">
        <v>118</v>
      </c>
      <c r="E28" s="278">
        <v>2005</v>
      </c>
      <c r="F28" s="324">
        <v>60.1</v>
      </c>
      <c r="G28" s="278">
        <v>200</v>
      </c>
      <c r="H28" s="278">
        <v>200</v>
      </c>
      <c r="I28" s="278">
        <v>1</v>
      </c>
      <c r="J28" s="221">
        <v>235</v>
      </c>
      <c r="K28" s="262">
        <v>117.5</v>
      </c>
      <c r="L28" s="278">
        <v>2</v>
      </c>
      <c r="M28" s="275">
        <v>317.5</v>
      </c>
      <c r="N28" s="286">
        <v>1</v>
      </c>
      <c r="O28" s="284">
        <v>20</v>
      </c>
      <c r="P28" s="205" t="s">
        <v>115</v>
      </c>
      <c r="R28" s="185"/>
      <c r="S28" s="185"/>
      <c r="T28" s="185"/>
      <c r="U28" s="58"/>
    </row>
    <row r="29" spans="1:16384" s="58" customFormat="1" ht="16.5" customHeight="1" x14ac:dyDescent="0.2">
      <c r="B29" s="205"/>
      <c r="C29" s="185">
        <v>2</v>
      </c>
      <c r="D29" s="288" t="s">
        <v>116</v>
      </c>
      <c r="E29" s="221">
        <v>2005</v>
      </c>
      <c r="F29" s="326">
        <v>62.8</v>
      </c>
      <c r="G29" s="221">
        <v>169</v>
      </c>
      <c r="H29" s="221">
        <v>169</v>
      </c>
      <c r="I29" s="221">
        <v>2</v>
      </c>
      <c r="J29" s="221">
        <v>216</v>
      </c>
      <c r="K29" s="280">
        <v>108</v>
      </c>
      <c r="L29" s="221">
        <v>1</v>
      </c>
      <c r="M29" s="275">
        <v>277</v>
      </c>
      <c r="N29" s="282">
        <v>2</v>
      </c>
      <c r="O29" s="284">
        <v>18</v>
      </c>
      <c r="P29" s="224" t="s">
        <v>117</v>
      </c>
      <c r="Q29" s="36"/>
      <c r="R29" s="74"/>
      <c r="S29" s="74"/>
      <c r="T29" s="74"/>
      <c r="U29" s="36"/>
    </row>
    <row r="30" spans="1:16384" ht="11.25" customHeight="1" x14ac:dyDescent="0.2">
      <c r="A30" s="56"/>
      <c r="B30" s="56"/>
      <c r="C30" s="56"/>
      <c r="D30" s="55"/>
      <c r="E30" s="55"/>
      <c r="F30" s="174"/>
      <c r="G30" s="57"/>
      <c r="H30" s="56"/>
      <c r="I30" s="183"/>
      <c r="J30" s="56"/>
      <c r="K30" s="56"/>
      <c r="L30" s="183"/>
      <c r="M30" s="56"/>
      <c r="N30" s="281"/>
      <c r="O30" s="183"/>
      <c r="P30" s="56"/>
      <c r="R30" s="74"/>
      <c r="S30" s="74"/>
      <c r="T30" s="74"/>
    </row>
    <row r="31" spans="1:16384" ht="16.5" customHeight="1" x14ac:dyDescent="0.2">
      <c r="A31" s="45" t="s">
        <v>28</v>
      </c>
      <c r="B31" s="44" t="s">
        <v>20</v>
      </c>
      <c r="C31" s="248">
        <v>1</v>
      </c>
      <c r="D31" s="288" t="s">
        <v>121</v>
      </c>
      <c r="E31" s="221">
        <v>2005</v>
      </c>
      <c r="F31" s="326">
        <v>67.650000000000006</v>
      </c>
      <c r="G31" s="221">
        <v>203</v>
      </c>
      <c r="H31" s="221">
        <v>203</v>
      </c>
      <c r="I31" s="221">
        <v>1</v>
      </c>
      <c r="J31" s="221">
        <v>244</v>
      </c>
      <c r="K31" s="280">
        <v>122</v>
      </c>
      <c r="L31" s="221">
        <v>1</v>
      </c>
      <c r="M31" s="275">
        <v>325</v>
      </c>
      <c r="N31" s="285">
        <v>1</v>
      </c>
      <c r="O31" s="284">
        <v>20</v>
      </c>
      <c r="P31" s="218" t="s">
        <v>122</v>
      </c>
      <c r="R31" s="74"/>
      <c r="S31" s="74"/>
      <c r="T31" s="74"/>
    </row>
    <row r="32" spans="1:16384" ht="16.5" customHeight="1" x14ac:dyDescent="0.2">
      <c r="A32" s="45"/>
      <c r="B32" s="44"/>
      <c r="C32" s="248">
        <v>2</v>
      </c>
      <c r="D32" s="288" t="s">
        <v>119</v>
      </c>
      <c r="E32" s="221">
        <v>2006</v>
      </c>
      <c r="F32" s="326">
        <v>67.099999999999994</v>
      </c>
      <c r="G32" s="221">
        <v>141</v>
      </c>
      <c r="H32" s="221">
        <v>141</v>
      </c>
      <c r="I32" s="221">
        <v>2</v>
      </c>
      <c r="J32" s="221">
        <v>208</v>
      </c>
      <c r="K32" s="280">
        <v>104</v>
      </c>
      <c r="L32" s="221">
        <v>2</v>
      </c>
      <c r="M32" s="275">
        <v>245</v>
      </c>
      <c r="N32" s="282">
        <v>2</v>
      </c>
      <c r="O32" s="284">
        <v>18</v>
      </c>
      <c r="P32" s="224" t="s">
        <v>120</v>
      </c>
      <c r="R32" s="185"/>
      <c r="S32" s="185"/>
      <c r="T32" s="185"/>
      <c r="U32" s="58"/>
    </row>
    <row r="33" spans="1:21" s="58" customFormat="1" ht="11.65" customHeight="1" x14ac:dyDescent="0.2">
      <c r="A33" s="56"/>
      <c r="B33" s="56"/>
      <c r="C33" s="56"/>
      <c r="D33" s="55"/>
      <c r="E33" s="55"/>
      <c r="F33" s="174"/>
      <c r="G33" s="57"/>
      <c r="H33" s="56"/>
      <c r="I33" s="183"/>
      <c r="J33" s="56"/>
      <c r="K33" s="56"/>
      <c r="L33" s="183"/>
      <c r="M33" s="56"/>
      <c r="N33" s="281"/>
      <c r="O33" s="183"/>
      <c r="P33" s="56"/>
      <c r="Q33" s="36"/>
      <c r="R33" s="74"/>
      <c r="S33" s="74"/>
      <c r="T33" s="74"/>
      <c r="U33" s="36"/>
    </row>
    <row r="34" spans="1:21" ht="16.5" customHeight="1" x14ac:dyDescent="0.2">
      <c r="A34" s="45" t="s">
        <v>28</v>
      </c>
      <c r="B34" s="44" t="s">
        <v>35</v>
      </c>
      <c r="C34" s="248">
        <v>1</v>
      </c>
      <c r="D34" s="290" t="s">
        <v>124</v>
      </c>
      <c r="E34" s="278">
        <v>2005</v>
      </c>
      <c r="F34" s="324">
        <v>74.099999999999994</v>
      </c>
      <c r="G34" s="278">
        <v>204</v>
      </c>
      <c r="H34" s="278">
        <v>204</v>
      </c>
      <c r="I34" s="278">
        <v>2</v>
      </c>
      <c r="J34" s="221">
        <v>250</v>
      </c>
      <c r="K34" s="262">
        <v>125</v>
      </c>
      <c r="L34" s="278">
        <v>1</v>
      </c>
      <c r="M34" s="275">
        <v>329</v>
      </c>
      <c r="N34" s="286">
        <v>1</v>
      </c>
      <c r="O34" s="284">
        <v>20</v>
      </c>
      <c r="P34" s="36" t="s">
        <v>125</v>
      </c>
      <c r="R34" s="74"/>
      <c r="S34" s="74"/>
      <c r="T34" s="74"/>
    </row>
    <row r="35" spans="1:21" ht="16.5" customHeight="1" x14ac:dyDescent="0.2">
      <c r="A35" s="45"/>
      <c r="B35" s="205"/>
      <c r="C35" s="185">
        <v>2</v>
      </c>
      <c r="D35" s="288" t="s">
        <v>126</v>
      </c>
      <c r="E35" s="221">
        <v>2005</v>
      </c>
      <c r="F35" s="326">
        <v>96.8</v>
      </c>
      <c r="G35" s="221">
        <v>207</v>
      </c>
      <c r="H35" s="221">
        <v>207</v>
      </c>
      <c r="I35" s="221">
        <v>1</v>
      </c>
      <c r="J35" s="221">
        <v>222</v>
      </c>
      <c r="K35" s="280">
        <v>111</v>
      </c>
      <c r="L35" s="221">
        <v>2</v>
      </c>
      <c r="M35" s="275">
        <v>318</v>
      </c>
      <c r="N35" s="282">
        <v>2</v>
      </c>
      <c r="O35" s="284">
        <v>18</v>
      </c>
      <c r="P35" s="36" t="s">
        <v>122</v>
      </c>
      <c r="R35" s="74"/>
      <c r="S35" s="74"/>
      <c r="T35" s="74"/>
    </row>
    <row r="36" spans="1:21" ht="16.5" customHeight="1" x14ac:dyDescent="0.2">
      <c r="A36" s="212"/>
      <c r="B36" s="44"/>
      <c r="C36" s="248">
        <v>3</v>
      </c>
      <c r="D36" s="288" t="s">
        <v>123</v>
      </c>
      <c r="E36" s="221">
        <v>2006</v>
      </c>
      <c r="F36" s="326">
        <v>86.4</v>
      </c>
      <c r="G36" s="221">
        <v>176</v>
      </c>
      <c r="H36" s="221">
        <v>176</v>
      </c>
      <c r="I36" s="221">
        <v>3</v>
      </c>
      <c r="J36" s="221">
        <v>211</v>
      </c>
      <c r="K36" s="280">
        <v>105.5</v>
      </c>
      <c r="L36" s="221">
        <v>3</v>
      </c>
      <c r="M36" s="275">
        <v>281.5</v>
      </c>
      <c r="N36" s="282">
        <v>3</v>
      </c>
      <c r="O36" s="284">
        <v>16</v>
      </c>
      <c r="P36" s="36" t="s">
        <v>120</v>
      </c>
      <c r="R36" s="74"/>
      <c r="S36" s="74"/>
      <c r="T36" s="74"/>
    </row>
    <row r="37" spans="1:21" s="58" customFormat="1" ht="11.65" customHeight="1" x14ac:dyDescent="0.2">
      <c r="A37" s="56"/>
      <c r="B37" s="56"/>
      <c r="C37" s="56"/>
      <c r="D37" s="55"/>
      <c r="E37" s="55"/>
      <c r="F37" s="174"/>
      <c r="G37" s="57"/>
      <c r="H37" s="56"/>
      <c r="I37" s="183"/>
      <c r="J37" s="56"/>
      <c r="K37" s="56"/>
      <c r="L37" s="183"/>
      <c r="M37" s="56"/>
      <c r="N37" s="183"/>
      <c r="O37" s="183"/>
      <c r="P37" s="56"/>
      <c r="Q37" s="246"/>
      <c r="R37" s="248"/>
      <c r="S37" s="248"/>
      <c r="T37" s="248"/>
      <c r="U37" s="246"/>
    </row>
    <row r="38" spans="1:21" ht="15.75" x14ac:dyDescent="0.2">
      <c r="A38" s="48"/>
      <c r="B38" s="59"/>
      <c r="C38" s="46"/>
      <c r="D38" s="59"/>
      <c r="E38" s="190"/>
      <c r="F38" s="49"/>
      <c r="G38" s="190"/>
      <c r="H38" s="192"/>
      <c r="I38" s="50"/>
      <c r="J38" s="190"/>
      <c r="K38" s="52"/>
      <c r="L38" s="190"/>
      <c r="M38" s="45"/>
      <c r="N38" s="44"/>
      <c r="O38" s="191"/>
      <c r="P38" s="191"/>
    </row>
    <row r="39" spans="1:21" x14ac:dyDescent="0.2">
      <c r="A39" s="193" t="s">
        <v>100</v>
      </c>
      <c r="B39" s="193"/>
      <c r="C39" s="193"/>
      <c r="D39" s="194"/>
      <c r="E39" s="195"/>
      <c r="F39" s="196"/>
      <c r="G39" s="193"/>
      <c r="H39" s="197"/>
      <c r="I39" s="195"/>
      <c r="J39" s="195"/>
      <c r="K39" s="195"/>
      <c r="L39" s="36"/>
      <c r="M39" s="36"/>
      <c r="N39" s="36"/>
    </row>
    <row r="40" spans="1:21" x14ac:dyDescent="0.2">
      <c r="A40" s="193"/>
      <c r="B40" s="193"/>
      <c r="C40" s="193"/>
      <c r="D40" s="194"/>
      <c r="E40" s="195"/>
      <c r="F40" s="196"/>
      <c r="G40" s="193"/>
      <c r="H40" s="197"/>
      <c r="I40" s="195"/>
      <c r="J40" s="195"/>
      <c r="K40" s="195"/>
      <c r="L40" s="36"/>
      <c r="M40" s="36"/>
      <c r="N40" s="36"/>
    </row>
    <row r="41" spans="1:21" x14ac:dyDescent="0.2">
      <c r="A41" s="193" t="s">
        <v>45</v>
      </c>
      <c r="B41" s="193"/>
      <c r="C41" s="193"/>
      <c r="D41" s="194"/>
      <c r="E41" s="195"/>
      <c r="F41" s="196"/>
      <c r="G41" s="193"/>
      <c r="H41" s="197"/>
      <c r="I41" s="195"/>
      <c r="J41" s="195"/>
      <c r="K41" s="195"/>
      <c r="L41" s="36"/>
      <c r="M41" s="36"/>
      <c r="N41" s="36"/>
    </row>
  </sheetData>
  <sortState xmlns:xlrd2="http://schemas.microsoft.com/office/spreadsheetml/2017/richdata2" ref="D23:P26">
    <sortCondition descending="1" ref="M23:M26"/>
  </sortState>
  <mergeCells count="10">
    <mergeCell ref="R17:U17"/>
    <mergeCell ref="G9:Q10"/>
    <mergeCell ref="G6:Q7"/>
    <mergeCell ref="G3:Q4"/>
    <mergeCell ref="D10:F10"/>
    <mergeCell ref="D9:F9"/>
    <mergeCell ref="D7:F7"/>
    <mergeCell ref="D6:F6"/>
    <mergeCell ref="D4:F4"/>
    <mergeCell ref="D3:F3"/>
  </mergeCells>
  <dataValidations count="4">
    <dataValidation type="list" allowBlank="1" showInputMessage="1" showErrorMessage="1" sqref="D22 D33 F19:F22 D27 T27 AJ27 AZ27 BP27 CF27 CV27 DL27 EB27 ER27 FH27 FX27 GN27 HD27 HT27 IJ27 IZ27 JP27 KF27 KV27 LL27 MB27 MR27 NH27 NX27 ON27 PD27 PT27 QJ27 QZ27 RP27 SF27 SV27 TL27 UB27 UR27 VH27 VX27 WN27 XD27 XT27 YJ27 YZ27 ZP27 AAF27 AAV27 ABL27 ACB27 ACR27 ADH27 ADX27 AEN27 AFD27 AFT27 AGJ27 AGZ27 AHP27 AIF27 AIV27 AJL27 AKB27 AKR27 ALH27 ALX27 AMN27 AND27 ANT27 AOJ27 AOZ27 APP27 AQF27 AQV27 ARL27 ASB27 ASR27 ATH27 ATX27 AUN27 AVD27 AVT27 AWJ27 AWZ27 AXP27 AYF27 AYV27 AZL27 BAB27 BAR27 BBH27 BBX27 BCN27 BDD27 BDT27 BEJ27 BEZ27 BFP27 BGF27 BGV27 BHL27 BIB27 BIR27 BJH27 BJX27 BKN27 BLD27 BLT27 BMJ27 BMZ27 BNP27 BOF27 BOV27 BPL27 BQB27 BQR27 BRH27 BRX27 BSN27 BTD27 BTT27 BUJ27 BUZ27 BVP27 BWF27 BWV27 BXL27 BYB27 BYR27 BZH27 BZX27 CAN27 CBD27 CBT27 CCJ27 CCZ27 CDP27 CEF27 CEV27 CFL27 CGB27 CGR27 CHH27 CHX27 CIN27 CJD27 CJT27 CKJ27 CKZ27 CLP27 CMF27 CMV27 CNL27 COB27 COR27 CPH27 CPX27 CQN27 CRD27 CRT27 CSJ27 CSZ27 CTP27 CUF27 CUV27 CVL27 CWB27 CWR27 CXH27 CXX27 CYN27 CZD27 CZT27 DAJ27 DAZ27 DBP27 DCF27 DCV27 DDL27 DEB27 DER27 DFH27 DFX27 DGN27 DHD27 DHT27 DIJ27 DIZ27 DJP27 DKF27 DKV27 DLL27 DMB27 DMR27 DNH27 DNX27 DON27 DPD27 DPT27 DQJ27 DQZ27 DRP27 DSF27 DSV27 DTL27 DUB27 DUR27 DVH27 DVX27 DWN27 DXD27 DXT27 DYJ27 DYZ27 DZP27 EAF27 EAV27 EBL27 ECB27 ECR27 EDH27 EDX27 EEN27 EFD27 EFT27 EGJ27 EGZ27 EHP27 EIF27 EIV27 EJL27 EKB27 EKR27 ELH27 ELX27 EMN27 END27 ENT27 EOJ27 EOZ27 EPP27 EQF27 EQV27 ERL27 ESB27 ESR27 ETH27 ETX27 EUN27 EVD27 EVT27 EWJ27 EWZ27 EXP27 EYF27 EYV27 EZL27 FAB27 FAR27 FBH27 FBX27 FCN27 FDD27 FDT27 FEJ27 FEZ27 FFP27 FGF27 FGV27 FHL27 FIB27 FIR27 FJH27 FJX27 FKN27 FLD27 FLT27 FMJ27 FMZ27 FNP27 FOF27 FOV27 FPL27 FQB27 FQR27 FRH27 FRX27 FSN27 FTD27 FTT27 FUJ27 FUZ27 FVP27 FWF27 FWV27 FXL27 FYB27 FYR27 FZH27 FZX27 GAN27 GBD27 GBT27 GCJ27 GCZ27 GDP27 GEF27 GEV27 GFL27 GGB27 GGR27 GHH27 GHX27 GIN27 GJD27 GJT27 GKJ27 GKZ27 GLP27 GMF27 GMV27 GNL27 GOB27 GOR27 GPH27 GPX27 GQN27 GRD27 GRT27 GSJ27 GSZ27 GTP27 GUF27 GUV27 GVL27 GWB27 GWR27 GXH27 GXX27 GYN27 GZD27 GZT27 HAJ27 HAZ27 HBP27 HCF27 HCV27 HDL27 HEB27 HER27 HFH27 HFX27 HGN27 HHD27 HHT27 HIJ27 HIZ27 HJP27 HKF27 HKV27 HLL27 HMB27 HMR27 HNH27 HNX27 HON27 HPD27 HPT27 HQJ27 HQZ27 HRP27 HSF27 HSV27 HTL27 HUB27 HUR27 HVH27 HVX27 HWN27 HXD27 HXT27 HYJ27 HYZ27 HZP27 IAF27 IAV27 IBL27 ICB27 ICR27 IDH27 IDX27 IEN27 IFD27 IFT27 IGJ27 IGZ27 IHP27 IIF27 IIV27 IJL27 IKB27 IKR27 ILH27 ILX27 IMN27 IND27 INT27 IOJ27 IOZ27 IPP27 IQF27 IQV27 IRL27 ISB27 ISR27 ITH27 ITX27 IUN27 IVD27 IVT27 IWJ27 IWZ27 IXP27 IYF27 IYV27 IZL27 JAB27 JAR27 JBH27 JBX27 JCN27 JDD27 JDT27 JEJ27 JEZ27 JFP27 JGF27 JGV27 JHL27 JIB27 JIR27 JJH27 JJX27 JKN27 JLD27 JLT27 JMJ27 JMZ27 JNP27 JOF27 JOV27 JPL27 JQB27 JQR27 JRH27 JRX27 JSN27 JTD27 JTT27 JUJ27 JUZ27 JVP27 JWF27 JWV27 JXL27 JYB27 JYR27 JZH27 JZX27 KAN27 KBD27 KBT27 KCJ27 KCZ27 KDP27 KEF27 KEV27 KFL27 KGB27 KGR27 KHH27 KHX27 KIN27 KJD27 KJT27 KKJ27 KKZ27 KLP27 KMF27 KMV27 KNL27 KOB27 KOR27 KPH27 KPX27 KQN27 KRD27 KRT27 KSJ27 KSZ27 KTP27 KUF27 KUV27 KVL27 KWB27 KWR27 KXH27 KXX27 KYN27 KZD27 KZT27 LAJ27 LAZ27 LBP27 LCF27 LCV27 LDL27 LEB27 LER27 LFH27 LFX27 LGN27 LHD27 LHT27 LIJ27 LIZ27 LJP27 LKF27 LKV27 LLL27 LMB27 LMR27 LNH27 LNX27 LON27 LPD27 LPT27 LQJ27 LQZ27 LRP27 LSF27 LSV27 LTL27 LUB27 LUR27 LVH27 LVX27 LWN27 LXD27 LXT27 LYJ27 LYZ27 LZP27 MAF27 MAV27 MBL27 MCB27 MCR27 MDH27 MDX27 MEN27 MFD27 MFT27 MGJ27 MGZ27 MHP27 MIF27 MIV27 MJL27 MKB27 MKR27 MLH27 MLX27 MMN27 MND27 MNT27 MOJ27 MOZ27 MPP27 MQF27 MQV27 MRL27 MSB27 MSR27 MTH27 MTX27 MUN27 MVD27 MVT27 MWJ27 MWZ27 MXP27 MYF27 MYV27 MZL27 NAB27 NAR27 NBH27 NBX27 NCN27 NDD27 NDT27 NEJ27 NEZ27 NFP27 NGF27 NGV27 NHL27 NIB27 NIR27 NJH27 NJX27 NKN27 NLD27 NLT27 NMJ27 NMZ27 NNP27 NOF27 NOV27 NPL27 NQB27 NQR27 NRH27 NRX27 NSN27 NTD27 NTT27 NUJ27 NUZ27 NVP27 NWF27 NWV27 NXL27 NYB27 NYR27 NZH27 NZX27 OAN27 OBD27 OBT27 OCJ27 OCZ27 ODP27 OEF27 OEV27 OFL27 OGB27 OGR27 OHH27 OHX27 OIN27 OJD27 OJT27 OKJ27 OKZ27 OLP27 OMF27 OMV27 ONL27 OOB27 OOR27 OPH27 OPX27 OQN27 ORD27 ORT27 OSJ27 OSZ27 OTP27 OUF27 OUV27 OVL27 OWB27 OWR27 OXH27 OXX27 OYN27 OZD27 OZT27 PAJ27 PAZ27 PBP27 PCF27 PCV27 PDL27 PEB27 PER27 PFH27 PFX27 PGN27 PHD27 PHT27 PIJ27 PIZ27 PJP27 PKF27 PKV27 PLL27 PMB27 PMR27 PNH27 PNX27 PON27 PPD27 PPT27 PQJ27 PQZ27 PRP27 PSF27 PSV27 PTL27 PUB27 PUR27 PVH27 PVX27 PWN27 PXD27 PXT27 PYJ27 PYZ27 PZP27 QAF27 QAV27 QBL27 QCB27 QCR27 QDH27 QDX27 QEN27 QFD27 QFT27 QGJ27 QGZ27 QHP27 QIF27 QIV27 QJL27 QKB27 QKR27 QLH27 QLX27 QMN27 QND27 QNT27 QOJ27 QOZ27 QPP27 QQF27 QQV27 QRL27 QSB27 QSR27 QTH27 QTX27 QUN27 QVD27 QVT27 QWJ27 QWZ27 QXP27 QYF27 QYV27 QZL27 RAB27 RAR27 RBH27 RBX27 RCN27 RDD27 RDT27 REJ27 REZ27 RFP27 RGF27 RGV27 RHL27 RIB27 RIR27 RJH27 RJX27 RKN27 RLD27 RLT27 RMJ27 RMZ27 RNP27 ROF27 ROV27 RPL27 RQB27 RQR27 RRH27 RRX27 RSN27 RTD27 RTT27 RUJ27 RUZ27 RVP27 RWF27 RWV27 RXL27 RYB27 RYR27 RZH27 RZX27 SAN27 SBD27 SBT27 SCJ27 SCZ27 SDP27 SEF27 SEV27 SFL27 SGB27 SGR27 SHH27 SHX27 SIN27 SJD27 SJT27 SKJ27 SKZ27 SLP27 SMF27 SMV27 SNL27 SOB27 SOR27 SPH27 SPX27 SQN27 SRD27 SRT27 SSJ27 SSZ27 STP27 SUF27 SUV27 SVL27 SWB27 SWR27 SXH27 SXX27 SYN27 SZD27 SZT27 TAJ27 TAZ27 TBP27 TCF27 TCV27 TDL27 TEB27 TER27 TFH27 TFX27 TGN27 THD27 THT27 TIJ27 TIZ27 TJP27 TKF27 TKV27 TLL27 TMB27 TMR27 TNH27 TNX27 TON27 TPD27 TPT27 TQJ27 TQZ27 TRP27 TSF27 TSV27 TTL27 TUB27 TUR27 TVH27 TVX27 TWN27 TXD27 TXT27 TYJ27 TYZ27 TZP27 UAF27 UAV27 UBL27 UCB27 UCR27 UDH27 UDX27 UEN27 UFD27 UFT27 UGJ27 UGZ27 UHP27 UIF27 UIV27 UJL27 UKB27 UKR27 ULH27 ULX27 UMN27 UND27 UNT27 UOJ27 UOZ27 UPP27 UQF27 UQV27 URL27 USB27 USR27 UTH27 UTX27 UUN27 UVD27 UVT27 UWJ27 UWZ27 UXP27 UYF27 UYV27 UZL27 VAB27 VAR27 VBH27 VBX27 VCN27 VDD27 VDT27 VEJ27 VEZ27 VFP27 VGF27 VGV27 VHL27 VIB27 VIR27 VJH27 VJX27 VKN27 VLD27 VLT27 VMJ27 VMZ27 VNP27 VOF27 VOV27 VPL27 VQB27 VQR27 VRH27 VRX27 VSN27 VTD27 VTT27 VUJ27 VUZ27 VVP27 VWF27 VWV27 VXL27 VYB27 VYR27 VZH27 VZX27 WAN27 WBD27 WBT27 WCJ27 WCZ27 WDP27 WEF27 WEV27 WFL27 WGB27 WGR27 WHH27 WHX27 WIN27 WJD27 WJT27 WKJ27 WKZ27 WLP27 WMF27 WMV27 WNL27 WOB27 WOR27 WPH27 WPX27 WQN27 WRD27 WRT27 WSJ27 WSZ27 WTP27 WUF27 WUV27 WVL27 WWB27 WWR27 WXH27 WXX27 WYN27 WZD27 WZT27 XAJ27 XAZ27 XBP27 XCF27 XCV27 XDL27 XEB27 XER27 V27 AL27 BB27 BR27 CH27 CX27 DN27 ED27 ET27 FJ27 FZ27 GP27 HF27 HV27 IL27 JB27 JR27 KH27 KX27 LN27 MD27 MT27 NJ27 NZ27 OP27 PF27 PV27 QL27 RB27 RR27 SH27 SX27 TN27 UD27 UT27 VJ27 VZ27 WP27 XF27 XV27 YL27 ZB27 ZR27 AAH27 AAX27 ABN27 ACD27 ACT27 ADJ27 ADZ27 AEP27 AFF27 AFV27 AGL27 AHB27 AHR27 AIH27 AIX27 AJN27 AKD27 AKT27 ALJ27 ALZ27 AMP27 ANF27 ANV27 AOL27 APB27 APR27 AQH27 AQX27 ARN27 ASD27 AST27 ATJ27 ATZ27 AUP27 AVF27 AVV27 AWL27 AXB27 AXR27 AYH27 AYX27 AZN27 BAD27 BAT27 BBJ27 BBZ27 BCP27 BDF27 BDV27 BEL27 BFB27 BFR27 BGH27 BGX27 BHN27 BID27 BIT27 BJJ27 BJZ27 BKP27 BLF27 BLV27 BML27 BNB27 BNR27 BOH27 BOX27 BPN27 BQD27 BQT27 BRJ27 BRZ27 BSP27 BTF27 BTV27 BUL27 BVB27 BVR27 BWH27 BWX27 BXN27 BYD27 BYT27 BZJ27 BZZ27 CAP27 CBF27 CBV27 CCL27 CDB27 CDR27 CEH27 CEX27 CFN27 CGD27 CGT27 CHJ27 CHZ27 CIP27 CJF27 CJV27 CKL27 CLB27 CLR27 CMH27 CMX27 CNN27 COD27 COT27 CPJ27 CPZ27 CQP27 CRF27 CRV27 CSL27 CTB27 CTR27 CUH27 CUX27 CVN27 CWD27 CWT27 CXJ27 CXZ27 CYP27 CZF27 CZV27 DAL27 DBB27 DBR27 DCH27 DCX27 DDN27 DED27 DET27 DFJ27 DFZ27 DGP27 DHF27 DHV27 DIL27 DJB27 DJR27 DKH27 DKX27 DLN27 DMD27 DMT27 DNJ27 DNZ27 DOP27 DPF27 DPV27 DQL27 DRB27 DRR27 DSH27 DSX27 DTN27 DUD27 DUT27 DVJ27 DVZ27 DWP27 DXF27 DXV27 DYL27 DZB27 DZR27 EAH27 EAX27 EBN27 ECD27 ECT27 EDJ27 EDZ27 EEP27 EFF27 EFV27 EGL27 EHB27 EHR27 EIH27 EIX27 EJN27 EKD27 EKT27 ELJ27 ELZ27 EMP27 ENF27 ENV27 EOL27 EPB27 EPR27 EQH27 EQX27 ERN27 ESD27 EST27 ETJ27 ETZ27 EUP27 EVF27 EVV27 EWL27 EXB27 EXR27 EYH27 EYX27 EZN27 FAD27 FAT27 FBJ27 FBZ27 FCP27 FDF27 FDV27 FEL27 FFB27 FFR27 FGH27 FGX27 FHN27 FID27 FIT27 FJJ27 FJZ27 FKP27 FLF27 FLV27 FML27 FNB27 FNR27 FOH27 FOX27 FPN27 FQD27 FQT27 FRJ27 FRZ27 FSP27 FTF27 FTV27 FUL27 FVB27 FVR27 FWH27 FWX27 FXN27 FYD27 FYT27 FZJ27 FZZ27 GAP27 GBF27 GBV27 GCL27 GDB27 GDR27 GEH27 GEX27 GFN27 GGD27 GGT27 GHJ27 GHZ27 GIP27 GJF27 GJV27 GKL27 GLB27 GLR27 GMH27 GMX27 GNN27 GOD27 GOT27 GPJ27 GPZ27 GQP27 GRF27 GRV27 GSL27 GTB27 GTR27 GUH27 GUX27 GVN27 GWD27 GWT27 GXJ27 GXZ27 GYP27 GZF27 GZV27 HAL27 HBB27 HBR27 HCH27 HCX27 HDN27 HED27 HET27 HFJ27 HFZ27 HGP27 HHF27 HHV27 HIL27 HJB27 HJR27 HKH27 HKX27 HLN27 HMD27 HMT27 HNJ27 HNZ27 HOP27 HPF27 HPV27 HQL27 HRB27 HRR27 HSH27 HSX27 HTN27 HUD27 HUT27 HVJ27 HVZ27 HWP27 HXF27 HXV27 HYL27 HZB27 HZR27 IAH27 IAX27 IBN27 ICD27 ICT27 IDJ27 IDZ27 IEP27 IFF27 IFV27 IGL27 IHB27 IHR27 IIH27 IIX27 IJN27 IKD27 IKT27 ILJ27 ILZ27 IMP27 INF27 INV27 IOL27 IPB27 IPR27 IQH27 IQX27 IRN27 ISD27 IST27 ITJ27 ITZ27 IUP27 IVF27 IVV27 IWL27 IXB27 IXR27 IYH27 IYX27 IZN27 JAD27 JAT27 JBJ27 JBZ27 JCP27 JDF27 JDV27 JEL27 JFB27 JFR27 JGH27 JGX27 JHN27 JID27 JIT27 JJJ27 JJZ27 JKP27 JLF27 JLV27 JML27 JNB27 JNR27 JOH27 JOX27 JPN27 JQD27 JQT27 JRJ27 JRZ27 JSP27 JTF27 JTV27 JUL27 JVB27 JVR27 JWH27 JWX27 JXN27 JYD27 JYT27 JZJ27 JZZ27 KAP27 KBF27 KBV27 KCL27 KDB27 KDR27 KEH27 KEX27 KFN27 KGD27 KGT27 KHJ27 KHZ27 KIP27 KJF27 KJV27 KKL27 KLB27 KLR27 KMH27 KMX27 KNN27 KOD27 KOT27 KPJ27 KPZ27 KQP27 KRF27 KRV27 KSL27 KTB27 KTR27 KUH27 KUX27 KVN27 KWD27 KWT27 KXJ27 KXZ27 KYP27 KZF27 KZV27 LAL27 LBB27 LBR27 LCH27 LCX27 LDN27 LED27 LET27 LFJ27 LFZ27 LGP27 LHF27 LHV27 LIL27 LJB27 LJR27 LKH27 LKX27 LLN27 LMD27 LMT27 LNJ27 LNZ27 LOP27 LPF27 LPV27 LQL27 LRB27 LRR27 LSH27 LSX27 LTN27 LUD27 LUT27 LVJ27 LVZ27 LWP27 LXF27 LXV27 LYL27 LZB27 LZR27 MAH27 MAX27 MBN27 MCD27 MCT27 MDJ27 MDZ27 MEP27 MFF27 MFV27 MGL27 MHB27 MHR27 MIH27 MIX27 MJN27 MKD27 MKT27 MLJ27 MLZ27 MMP27 MNF27 MNV27 MOL27 MPB27 MPR27 MQH27 MQX27 MRN27 MSD27 MST27 MTJ27 MTZ27 MUP27 MVF27 MVV27 MWL27 MXB27 MXR27 MYH27 MYX27 MZN27 NAD27 NAT27 NBJ27 NBZ27 NCP27 NDF27 NDV27 NEL27 NFB27 NFR27 NGH27 NGX27 NHN27 NID27 NIT27 NJJ27 NJZ27 NKP27 NLF27 NLV27 NML27 NNB27 NNR27 NOH27 NOX27 NPN27 NQD27 NQT27 NRJ27 NRZ27 NSP27 NTF27 NTV27 NUL27 NVB27 NVR27 NWH27 NWX27 NXN27 NYD27 NYT27 NZJ27 NZZ27 OAP27 OBF27 OBV27 OCL27 ODB27 ODR27 OEH27 OEX27 OFN27 OGD27 OGT27 OHJ27 OHZ27 OIP27 OJF27 OJV27 OKL27 OLB27 OLR27 OMH27 OMX27 ONN27 OOD27 OOT27 OPJ27 OPZ27 OQP27 ORF27 ORV27 OSL27 OTB27 OTR27 OUH27 OUX27 OVN27 OWD27 OWT27 OXJ27 OXZ27 OYP27 OZF27 OZV27 PAL27 PBB27 PBR27 PCH27 PCX27 PDN27 PED27 PET27 PFJ27 PFZ27 PGP27 PHF27 PHV27 PIL27 PJB27 PJR27 PKH27 PKX27 PLN27 PMD27 PMT27 PNJ27 PNZ27 POP27 PPF27 PPV27 PQL27 PRB27 PRR27 PSH27 PSX27 PTN27 PUD27 PUT27 PVJ27 PVZ27 PWP27 PXF27 PXV27 PYL27 PZB27 PZR27 QAH27 QAX27 QBN27 QCD27 QCT27 QDJ27 QDZ27 QEP27 QFF27 QFV27 QGL27 QHB27 QHR27 QIH27 QIX27 QJN27 QKD27 QKT27 QLJ27 QLZ27 QMP27 QNF27 QNV27 QOL27 QPB27 QPR27 QQH27 QQX27 QRN27 QSD27 QST27 QTJ27 QTZ27 QUP27 QVF27 QVV27 QWL27 QXB27 QXR27 QYH27 QYX27 QZN27 RAD27 RAT27 RBJ27 RBZ27 RCP27 RDF27 RDV27 REL27 RFB27 RFR27 RGH27 RGX27 RHN27 RID27 RIT27 RJJ27 RJZ27 RKP27 RLF27 RLV27 RML27 RNB27 RNR27 ROH27 ROX27 RPN27 RQD27 RQT27 RRJ27 RRZ27 RSP27 RTF27 RTV27 RUL27 RVB27 RVR27 RWH27 RWX27 RXN27 RYD27 RYT27 RZJ27 RZZ27 SAP27 SBF27 SBV27 SCL27 SDB27 SDR27 SEH27 SEX27 SFN27 SGD27 SGT27 SHJ27 SHZ27 SIP27 SJF27 SJV27 SKL27 SLB27 SLR27 SMH27 SMX27 SNN27 SOD27 SOT27 SPJ27 SPZ27 SQP27 SRF27 SRV27 SSL27 STB27 STR27 SUH27 SUX27 SVN27 SWD27 SWT27 SXJ27 SXZ27 SYP27 SZF27 SZV27 TAL27 TBB27 TBR27 TCH27 TCX27 TDN27 TED27 TET27 TFJ27 TFZ27 TGP27 THF27 THV27 TIL27 TJB27 TJR27 TKH27 TKX27 TLN27 TMD27 TMT27 TNJ27 TNZ27 TOP27 TPF27 TPV27 TQL27 TRB27 TRR27 TSH27 TSX27 TTN27 TUD27 TUT27 TVJ27 TVZ27 TWP27 TXF27 TXV27 TYL27 TZB27 TZR27 UAH27 UAX27 UBN27 UCD27 UCT27 UDJ27 UDZ27 UEP27 UFF27 UFV27 UGL27 UHB27 UHR27 UIH27 UIX27 UJN27 UKD27 UKT27 ULJ27 ULZ27 UMP27 UNF27 UNV27 UOL27 UPB27 UPR27 UQH27 UQX27 URN27 USD27 UST27 UTJ27 UTZ27 UUP27 UVF27 UVV27 UWL27 UXB27 UXR27 UYH27 UYX27 UZN27 VAD27 VAT27 VBJ27 VBZ27 VCP27 VDF27 VDV27 VEL27 VFB27 VFR27 VGH27 VGX27 VHN27 VID27 VIT27 VJJ27 VJZ27 VKP27 VLF27 VLV27 VML27 VNB27 VNR27 VOH27 VOX27 VPN27 VQD27 VQT27 VRJ27 VRZ27 VSP27 VTF27 VTV27 VUL27 VVB27 VVR27 VWH27 VWX27 VXN27 VYD27 VYT27 VZJ27 VZZ27 WAP27 WBF27 WBV27 WCL27 WDB27 WDR27 WEH27 WEX27 WFN27 WGD27 WGT27 WHJ27 WHZ27 WIP27 WJF27 WJV27 WKL27 WLB27 WLR27 WMH27 WMX27 WNN27 WOD27 WOT27 WPJ27 WPZ27 WQP27 WRF27 WRV27 WSL27 WTB27 WTR27 WUH27 WUX27 WVN27 WWD27 WWT27 WXJ27 WXZ27 WYP27 WZF27 WZV27 XAL27 XBB27 XBR27 XCH27 XCX27 XDN27 XED27 XET27 F25:F27 D30:D31 F35:F37 F29:F33 D37:D38" xr:uid="{00000000-0002-0000-0000-000000000000}">
      <formula1>$F$3:$F$17</formula1>
    </dataValidation>
    <dataValidation type="list" allowBlank="1" showInputMessage="1" showErrorMessage="1" sqref="B38" xr:uid="{00000000-0002-0000-0000-000001000000}">
      <formula1>$D$1:$D$47</formula1>
    </dataValidation>
    <dataValidation type="list" allowBlank="1" showInputMessage="1" showErrorMessage="1" sqref="U20:U23 B19:B22 XEP27 B36:B37 B25:B28 R27 AH27 AX27 BN27 CD27 CT27 DJ27 DZ27 EP27 FF27 FV27 GL27 HB27 HR27 IH27 IX27 JN27 KD27 KT27 LJ27 LZ27 MP27 NF27 NV27 OL27 PB27 PR27 QH27 QX27 RN27 SD27 ST27 TJ27 TZ27 UP27 VF27 VV27 WL27 XB27 XR27 YH27 YX27 ZN27 AAD27 AAT27 ABJ27 ABZ27 ACP27 ADF27 ADV27 AEL27 AFB27 AFR27 AGH27 AGX27 AHN27 AID27 AIT27 AJJ27 AJZ27 AKP27 ALF27 ALV27 AML27 ANB27 ANR27 AOH27 AOX27 APN27 AQD27 AQT27 ARJ27 ARZ27 ASP27 ATF27 ATV27 AUL27 AVB27 AVR27 AWH27 AWX27 AXN27 AYD27 AYT27 AZJ27 AZZ27 BAP27 BBF27 BBV27 BCL27 BDB27 BDR27 BEH27 BEX27 BFN27 BGD27 BGT27 BHJ27 BHZ27 BIP27 BJF27 BJV27 BKL27 BLB27 BLR27 BMH27 BMX27 BNN27 BOD27 BOT27 BPJ27 BPZ27 BQP27 BRF27 BRV27 BSL27 BTB27 BTR27 BUH27 BUX27 BVN27 BWD27 BWT27 BXJ27 BXZ27 BYP27 BZF27 BZV27 CAL27 CBB27 CBR27 CCH27 CCX27 CDN27 CED27 CET27 CFJ27 CFZ27 CGP27 CHF27 CHV27 CIL27 CJB27 CJR27 CKH27 CKX27 CLN27 CMD27 CMT27 CNJ27 CNZ27 COP27 CPF27 CPV27 CQL27 CRB27 CRR27 CSH27 CSX27 CTN27 CUD27 CUT27 CVJ27 CVZ27 CWP27 CXF27 CXV27 CYL27 CZB27 CZR27 DAH27 DAX27 DBN27 DCD27 DCT27 DDJ27 DDZ27 DEP27 DFF27 DFV27 DGL27 DHB27 DHR27 DIH27 DIX27 DJN27 DKD27 DKT27 DLJ27 DLZ27 DMP27 DNF27 DNV27 DOL27 DPB27 DPR27 DQH27 DQX27 DRN27 DSD27 DST27 DTJ27 DTZ27 DUP27 DVF27 DVV27 DWL27 DXB27 DXR27 DYH27 DYX27 DZN27 EAD27 EAT27 EBJ27 EBZ27 ECP27 EDF27 EDV27 EEL27 EFB27 EFR27 EGH27 EGX27 EHN27 EID27 EIT27 EJJ27 EJZ27 EKP27 ELF27 ELV27 EML27 ENB27 ENR27 EOH27 EOX27 EPN27 EQD27 EQT27 ERJ27 ERZ27 ESP27 ETF27 ETV27 EUL27 EVB27 EVR27 EWH27 EWX27 EXN27 EYD27 EYT27 EZJ27 EZZ27 FAP27 FBF27 FBV27 FCL27 FDB27 FDR27 FEH27 FEX27 FFN27 FGD27 FGT27 FHJ27 FHZ27 FIP27 FJF27 FJV27 FKL27 FLB27 FLR27 FMH27 FMX27 FNN27 FOD27 FOT27 FPJ27 FPZ27 FQP27 FRF27 FRV27 FSL27 FTB27 FTR27 FUH27 FUX27 FVN27 FWD27 FWT27 FXJ27 FXZ27 FYP27 FZF27 FZV27 GAL27 GBB27 GBR27 GCH27 GCX27 GDN27 GED27 GET27 GFJ27 GFZ27 GGP27 GHF27 GHV27 GIL27 GJB27 GJR27 GKH27 GKX27 GLN27 GMD27 GMT27 GNJ27 GNZ27 GOP27 GPF27 GPV27 GQL27 GRB27 GRR27 GSH27 GSX27 GTN27 GUD27 GUT27 GVJ27 GVZ27 GWP27 GXF27 GXV27 GYL27 GZB27 GZR27 HAH27 HAX27 HBN27 HCD27 HCT27 HDJ27 HDZ27 HEP27 HFF27 HFV27 HGL27 HHB27 HHR27 HIH27 HIX27 HJN27 HKD27 HKT27 HLJ27 HLZ27 HMP27 HNF27 HNV27 HOL27 HPB27 HPR27 HQH27 HQX27 HRN27 HSD27 HST27 HTJ27 HTZ27 HUP27 HVF27 HVV27 HWL27 HXB27 HXR27 HYH27 HYX27 HZN27 IAD27 IAT27 IBJ27 IBZ27 ICP27 IDF27 IDV27 IEL27 IFB27 IFR27 IGH27 IGX27 IHN27 IID27 IIT27 IJJ27 IJZ27 IKP27 ILF27 ILV27 IML27 INB27 INR27 IOH27 IOX27 IPN27 IQD27 IQT27 IRJ27 IRZ27 ISP27 ITF27 ITV27 IUL27 IVB27 IVR27 IWH27 IWX27 IXN27 IYD27 IYT27 IZJ27 IZZ27 JAP27 JBF27 JBV27 JCL27 JDB27 JDR27 JEH27 JEX27 JFN27 JGD27 JGT27 JHJ27 JHZ27 JIP27 JJF27 JJV27 JKL27 JLB27 JLR27 JMH27 JMX27 JNN27 JOD27 JOT27 JPJ27 JPZ27 JQP27 JRF27 JRV27 JSL27 JTB27 JTR27 JUH27 JUX27 JVN27 JWD27 JWT27 JXJ27 JXZ27 JYP27 JZF27 JZV27 KAL27 KBB27 KBR27 KCH27 KCX27 KDN27 KED27 KET27 KFJ27 KFZ27 KGP27 KHF27 KHV27 KIL27 KJB27 KJR27 KKH27 KKX27 KLN27 KMD27 KMT27 KNJ27 KNZ27 KOP27 KPF27 KPV27 KQL27 KRB27 KRR27 KSH27 KSX27 KTN27 KUD27 KUT27 KVJ27 KVZ27 KWP27 KXF27 KXV27 KYL27 KZB27 KZR27 LAH27 LAX27 LBN27 LCD27 LCT27 LDJ27 LDZ27 LEP27 LFF27 LFV27 LGL27 LHB27 LHR27 LIH27 LIX27 LJN27 LKD27 LKT27 LLJ27 LLZ27 LMP27 LNF27 LNV27 LOL27 LPB27 LPR27 LQH27 LQX27 LRN27 LSD27 LST27 LTJ27 LTZ27 LUP27 LVF27 LVV27 LWL27 LXB27 LXR27 LYH27 LYX27 LZN27 MAD27 MAT27 MBJ27 MBZ27 MCP27 MDF27 MDV27 MEL27 MFB27 MFR27 MGH27 MGX27 MHN27 MID27 MIT27 MJJ27 MJZ27 MKP27 MLF27 MLV27 MML27 MNB27 MNR27 MOH27 MOX27 MPN27 MQD27 MQT27 MRJ27 MRZ27 MSP27 MTF27 MTV27 MUL27 MVB27 MVR27 MWH27 MWX27 MXN27 MYD27 MYT27 MZJ27 MZZ27 NAP27 NBF27 NBV27 NCL27 NDB27 NDR27 NEH27 NEX27 NFN27 NGD27 NGT27 NHJ27 NHZ27 NIP27 NJF27 NJV27 NKL27 NLB27 NLR27 NMH27 NMX27 NNN27 NOD27 NOT27 NPJ27 NPZ27 NQP27 NRF27 NRV27 NSL27 NTB27 NTR27 NUH27 NUX27 NVN27 NWD27 NWT27 NXJ27 NXZ27 NYP27 NZF27 NZV27 OAL27 OBB27 OBR27 OCH27 OCX27 ODN27 OED27 OET27 OFJ27 OFZ27 OGP27 OHF27 OHV27 OIL27 OJB27 OJR27 OKH27 OKX27 OLN27 OMD27 OMT27 ONJ27 ONZ27 OOP27 OPF27 OPV27 OQL27 ORB27 ORR27 OSH27 OSX27 OTN27 OUD27 OUT27 OVJ27 OVZ27 OWP27 OXF27 OXV27 OYL27 OZB27 OZR27 PAH27 PAX27 PBN27 PCD27 PCT27 PDJ27 PDZ27 PEP27 PFF27 PFV27 PGL27 PHB27 PHR27 PIH27 PIX27 PJN27 PKD27 PKT27 PLJ27 PLZ27 PMP27 PNF27 PNV27 POL27 PPB27 PPR27 PQH27 PQX27 PRN27 PSD27 PST27 PTJ27 PTZ27 PUP27 PVF27 PVV27 PWL27 PXB27 PXR27 PYH27 PYX27 PZN27 QAD27 QAT27 QBJ27 QBZ27 QCP27 QDF27 QDV27 QEL27 QFB27 QFR27 QGH27 QGX27 QHN27 QID27 QIT27 QJJ27 QJZ27 QKP27 QLF27 QLV27 QML27 QNB27 QNR27 QOH27 QOX27 QPN27 QQD27 QQT27 QRJ27 QRZ27 QSP27 QTF27 QTV27 QUL27 QVB27 QVR27 QWH27 QWX27 QXN27 QYD27 QYT27 QZJ27 QZZ27 RAP27 RBF27 RBV27 RCL27 RDB27 RDR27 REH27 REX27 RFN27 RGD27 RGT27 RHJ27 RHZ27 RIP27 RJF27 RJV27 RKL27 RLB27 RLR27 RMH27 RMX27 RNN27 ROD27 ROT27 RPJ27 RPZ27 RQP27 RRF27 RRV27 RSL27 RTB27 RTR27 RUH27 RUX27 RVN27 RWD27 RWT27 RXJ27 RXZ27 RYP27 RZF27 RZV27 SAL27 SBB27 SBR27 SCH27 SCX27 SDN27 SED27 SET27 SFJ27 SFZ27 SGP27 SHF27 SHV27 SIL27 SJB27 SJR27 SKH27 SKX27 SLN27 SMD27 SMT27 SNJ27 SNZ27 SOP27 SPF27 SPV27 SQL27 SRB27 SRR27 SSH27 SSX27 STN27 SUD27 SUT27 SVJ27 SVZ27 SWP27 SXF27 SXV27 SYL27 SZB27 SZR27 TAH27 TAX27 TBN27 TCD27 TCT27 TDJ27 TDZ27 TEP27 TFF27 TFV27 TGL27 THB27 THR27 TIH27 TIX27 TJN27 TKD27 TKT27 TLJ27 TLZ27 TMP27 TNF27 TNV27 TOL27 TPB27 TPR27 TQH27 TQX27 TRN27 TSD27 TST27 TTJ27 TTZ27 TUP27 TVF27 TVV27 TWL27 TXB27 TXR27 TYH27 TYX27 TZN27 UAD27 UAT27 UBJ27 UBZ27 UCP27 UDF27 UDV27 UEL27 UFB27 UFR27 UGH27 UGX27 UHN27 UID27 UIT27 UJJ27 UJZ27 UKP27 ULF27 ULV27 UML27 UNB27 UNR27 UOH27 UOX27 UPN27 UQD27 UQT27 URJ27 URZ27 USP27 UTF27 UTV27 UUL27 UVB27 UVR27 UWH27 UWX27 UXN27 UYD27 UYT27 UZJ27 UZZ27 VAP27 VBF27 VBV27 VCL27 VDB27 VDR27 VEH27 VEX27 VFN27 VGD27 VGT27 VHJ27 VHZ27 VIP27 VJF27 VJV27 VKL27 VLB27 VLR27 VMH27 VMX27 VNN27 VOD27 VOT27 VPJ27 VPZ27 VQP27 VRF27 VRV27 VSL27 VTB27 VTR27 VUH27 VUX27 VVN27 VWD27 VWT27 VXJ27 VXZ27 VYP27 VZF27 VZV27 WAL27 WBB27 WBR27 WCH27 WCX27 WDN27 WED27 WET27 WFJ27 WFZ27 WGP27 WHF27 WHV27 WIL27 WJB27 WJR27 WKH27 WKX27 WLN27 WMD27 WMT27 WNJ27 WNZ27 WOP27 WPF27 WPV27 WQL27 WRB27 WRR27 WSH27 WSX27 WTN27 WUD27 WUT27 WVJ27 WVZ27 WWP27 WXF27 WXV27 WYL27 WZB27 WZR27 XAH27 XAX27 XBN27 XCD27 XCT27 XDJ27 XDZ27 B30:B33" xr:uid="{00000000-0002-0000-0000-000002000000}">
      <formula1>$D$3:$D$59</formula1>
    </dataValidation>
    <dataValidation type="list" allowBlank="1" showInputMessage="1" showErrorMessage="1" sqref="B34" xr:uid="{00000000-0002-0000-0000-000003000000}">
      <formula1>$D$3:$D$56</formula1>
    </dataValidation>
  </dataValidations>
  <printOptions horizontalCentered="1"/>
  <pageMargins left="0.5" right="0.5" top="0.5" bottom="0.5" header="0.31496062992126" footer="0.31496062992126"/>
  <pageSetup paperSize="9" scale="8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39997558519241921"/>
  </sheetPr>
  <dimension ref="A1:M48"/>
  <sheetViews>
    <sheetView topLeftCell="A22" zoomScaleNormal="100" zoomScaleSheetLayoutView="100" workbookViewId="0">
      <selection activeCell="P30" sqref="P30"/>
    </sheetView>
  </sheetViews>
  <sheetFormatPr defaultColWidth="9.140625" defaultRowHeight="12.75" x14ac:dyDescent="0.2"/>
  <cols>
    <col min="1" max="1" width="6.85546875" style="13" customWidth="1"/>
    <col min="2" max="2" width="8.28515625" style="13" customWidth="1"/>
    <col min="3" max="3" width="17.7109375" style="13" customWidth="1"/>
    <col min="4" max="4" width="25.140625" style="68" customWidth="1"/>
    <col min="5" max="5" width="9" style="69" customWidth="1"/>
    <col min="6" max="6" width="8" style="13" customWidth="1"/>
    <col min="7" max="7" width="14.42578125" style="70" customWidth="1"/>
    <col min="8" max="8" width="12" style="67" customWidth="1"/>
    <col min="9" max="9" width="13.28515625" style="67" customWidth="1"/>
    <col min="10" max="10" width="19.7109375" style="71" customWidth="1"/>
    <col min="11" max="11" width="5.140625" style="13" customWidth="1"/>
    <col min="12" max="16384" width="9.140625" style="13"/>
  </cols>
  <sheetData>
    <row r="1" spans="1:13" s="317" customFormat="1" x14ac:dyDescent="0.2">
      <c r="A1" s="6"/>
      <c r="B1" s="6"/>
      <c r="C1" s="7"/>
      <c r="D1" s="8"/>
      <c r="E1" s="9"/>
      <c r="F1" s="6"/>
      <c r="G1" s="6"/>
      <c r="H1" s="10"/>
      <c r="I1" s="6"/>
      <c r="J1" s="11"/>
      <c r="K1" s="11"/>
    </row>
    <row r="2" spans="1:13" s="317" customFormat="1" x14ac:dyDescent="0.2">
      <c r="A2" s="7"/>
      <c r="B2" s="7"/>
      <c r="C2" s="6"/>
      <c r="D2" s="6"/>
      <c r="E2" s="6"/>
      <c r="F2" s="8"/>
      <c r="G2" s="9"/>
      <c r="H2" s="9"/>
      <c r="I2" s="6"/>
      <c r="J2" s="12"/>
      <c r="K2" s="12"/>
    </row>
    <row r="3" spans="1:13" s="317" customFormat="1" ht="12.75" customHeight="1" x14ac:dyDescent="0.2">
      <c r="A3" s="15"/>
      <c r="B3" s="15"/>
      <c r="D3" s="315" t="s">
        <v>0</v>
      </c>
      <c r="E3" s="353" t="s">
        <v>97</v>
      </c>
      <c r="F3" s="353"/>
      <c r="G3" s="353"/>
      <c r="H3" s="353"/>
      <c r="I3" s="353"/>
    </row>
    <row r="4" spans="1:13" s="317" customFormat="1" ht="17.25" customHeight="1" x14ac:dyDescent="0.2">
      <c r="A4" s="15"/>
      <c r="B4" s="15"/>
      <c r="D4" s="315" t="s">
        <v>1</v>
      </c>
      <c r="E4" s="353"/>
      <c r="F4" s="353"/>
      <c r="G4" s="353"/>
      <c r="H4" s="353"/>
      <c r="I4" s="353"/>
    </row>
    <row r="5" spans="1:13" s="317" customFormat="1" x14ac:dyDescent="0.2">
      <c r="A5" s="15"/>
      <c r="B5" s="15"/>
      <c r="C5" s="16"/>
      <c r="D5" s="14"/>
      <c r="E5" s="18"/>
      <c r="F5" s="19"/>
      <c r="G5" s="19"/>
      <c r="H5" s="20"/>
      <c r="I5" s="10"/>
    </row>
    <row r="6" spans="1:13" s="317" customFormat="1" ht="12.75" customHeight="1" x14ac:dyDescent="0.2">
      <c r="A6" s="7"/>
      <c r="B6" s="7"/>
      <c r="C6" s="355" t="s">
        <v>2</v>
      </c>
      <c r="D6" s="355"/>
      <c r="E6" s="352" t="s">
        <v>300</v>
      </c>
      <c r="F6" s="352"/>
      <c r="G6" s="352"/>
      <c r="H6" s="352"/>
      <c r="I6" s="352"/>
    </row>
    <row r="7" spans="1:13" s="317" customFormat="1" ht="12.75" customHeight="1" x14ac:dyDescent="0.2">
      <c r="A7" s="7"/>
      <c r="B7" s="7"/>
      <c r="C7" s="355" t="s">
        <v>3</v>
      </c>
      <c r="D7" s="355"/>
      <c r="E7" s="352"/>
      <c r="F7" s="352"/>
      <c r="G7" s="352"/>
      <c r="H7" s="352"/>
      <c r="I7" s="352"/>
    </row>
    <row r="8" spans="1:13" s="317" customFormat="1" ht="15" x14ac:dyDescent="0.2">
      <c r="A8" s="7"/>
      <c r="B8" s="7"/>
      <c r="C8" s="16"/>
      <c r="D8" s="14"/>
      <c r="E8" s="21"/>
      <c r="F8" s="22"/>
      <c r="G8" s="23"/>
      <c r="H8" s="24"/>
      <c r="I8" s="10"/>
    </row>
    <row r="9" spans="1:13" s="317" customFormat="1" ht="12.75" customHeight="1" x14ac:dyDescent="0.2">
      <c r="A9" s="7"/>
      <c r="B9" s="7"/>
      <c r="C9" s="355" t="s">
        <v>4</v>
      </c>
      <c r="D9" s="355"/>
      <c r="E9" s="351" t="s">
        <v>98</v>
      </c>
      <c r="F9" s="351"/>
      <c r="G9" s="351"/>
      <c r="H9" s="351"/>
      <c r="I9" s="351"/>
    </row>
    <row r="10" spans="1:13" s="317" customFormat="1" ht="13.15" customHeight="1" x14ac:dyDescent="0.2">
      <c r="A10" s="20"/>
      <c r="B10" s="20"/>
      <c r="C10" s="355" t="s">
        <v>5</v>
      </c>
      <c r="D10" s="355"/>
      <c r="E10" s="351"/>
      <c r="F10" s="351"/>
      <c r="G10" s="351"/>
      <c r="H10" s="351"/>
      <c r="I10" s="351"/>
    </row>
    <row r="11" spans="1:13" x14ac:dyDescent="0.2">
      <c r="A11" s="6"/>
      <c r="B11" s="6"/>
      <c r="C11" s="6"/>
      <c r="D11" s="9"/>
      <c r="E11" s="9"/>
      <c r="F11" s="6"/>
      <c r="G11" s="12"/>
      <c r="H11" s="11"/>
      <c r="I11" s="6"/>
      <c r="J11" s="10"/>
    </row>
    <row r="12" spans="1:13" x14ac:dyDescent="0.2">
      <c r="A12" s="7"/>
      <c r="B12" s="6"/>
      <c r="C12" s="6"/>
      <c r="D12" s="9"/>
      <c r="E12" s="6"/>
      <c r="F12" s="25"/>
      <c r="G12" s="11"/>
      <c r="H12" s="6"/>
      <c r="I12" s="10"/>
      <c r="J12" s="7"/>
    </row>
    <row r="13" spans="1:13" x14ac:dyDescent="0.2">
      <c r="B13" s="2" t="s">
        <v>42</v>
      </c>
      <c r="C13" s="3" t="s">
        <v>158</v>
      </c>
      <c r="D13" s="27"/>
      <c r="E13" s="28"/>
      <c r="F13" s="29"/>
      <c r="G13" s="30"/>
      <c r="H13" s="28"/>
      <c r="I13" s="31"/>
      <c r="J13" s="28"/>
    </row>
    <row r="14" spans="1:13" x14ac:dyDescent="0.2">
      <c r="B14" s="2" t="s">
        <v>43</v>
      </c>
      <c r="C14" s="4" t="s">
        <v>159</v>
      </c>
      <c r="D14" s="33"/>
      <c r="E14" s="33"/>
      <c r="F14" s="34"/>
      <c r="G14" s="33"/>
      <c r="H14" s="33"/>
      <c r="I14" s="35"/>
      <c r="J14" s="33"/>
    </row>
    <row r="15" spans="1:13" x14ac:dyDescent="0.2">
      <c r="B15" s="2" t="s">
        <v>44</v>
      </c>
      <c r="C15" s="4" t="s">
        <v>202</v>
      </c>
      <c r="D15" s="33"/>
      <c r="E15" s="33"/>
      <c r="F15" s="34"/>
      <c r="G15" s="33"/>
      <c r="H15" s="33"/>
      <c r="I15" s="35"/>
      <c r="J15" s="33"/>
    </row>
    <row r="16" spans="1:13" s="36" customFormat="1" x14ac:dyDescent="0.2">
      <c r="L16" s="357" t="s">
        <v>101</v>
      </c>
      <c r="M16" s="357"/>
    </row>
    <row r="17" spans="1:13" s="43" customFormat="1" ht="42" customHeight="1" x14ac:dyDescent="0.2">
      <c r="A17" s="38" t="s">
        <v>12</v>
      </c>
      <c r="B17" s="39" t="s">
        <v>8</v>
      </c>
      <c r="C17" s="40" t="s">
        <v>56</v>
      </c>
      <c r="D17" s="39" t="s">
        <v>9</v>
      </c>
      <c r="E17" s="39" t="s">
        <v>10</v>
      </c>
      <c r="F17" s="39" t="s">
        <v>11</v>
      </c>
      <c r="G17" s="39" t="s">
        <v>57</v>
      </c>
      <c r="H17" s="41" t="s">
        <v>41</v>
      </c>
      <c r="I17" s="38" t="s">
        <v>52</v>
      </c>
      <c r="J17" s="39" t="s">
        <v>18</v>
      </c>
      <c r="K17" s="13"/>
      <c r="L17" s="186" t="s">
        <v>91</v>
      </c>
      <c r="M17" s="186" t="s">
        <v>90</v>
      </c>
    </row>
    <row r="18" spans="1:13" s="43" customFormat="1" ht="16.5" customHeight="1" x14ac:dyDescent="0.2">
      <c r="A18" s="220" t="s">
        <v>24</v>
      </c>
      <c r="B18" s="220" t="s">
        <v>23</v>
      </c>
      <c r="C18" s="220">
        <v>1</v>
      </c>
      <c r="D18" s="271" t="s">
        <v>220</v>
      </c>
      <c r="E18" s="51">
        <v>2004</v>
      </c>
      <c r="F18" s="178">
        <v>57.6</v>
      </c>
      <c r="G18" s="51">
        <v>80</v>
      </c>
      <c r="H18" s="268">
        <v>1</v>
      </c>
      <c r="I18" s="267">
        <v>20</v>
      </c>
      <c r="J18" s="72" t="s">
        <v>234</v>
      </c>
      <c r="K18" s="13"/>
      <c r="L18" s="184">
        <v>87</v>
      </c>
      <c r="M18" s="184" t="s">
        <v>23</v>
      </c>
    </row>
    <row r="19" spans="1:13" x14ac:dyDescent="0.2">
      <c r="A19" s="56"/>
      <c r="B19" s="56"/>
      <c r="C19" s="56"/>
      <c r="D19" s="55"/>
      <c r="E19" s="55"/>
      <c r="F19" s="174"/>
      <c r="G19" s="57"/>
      <c r="H19" s="263"/>
      <c r="I19" s="183"/>
      <c r="J19" s="56"/>
      <c r="L19" s="185">
        <v>109</v>
      </c>
      <c r="M19" s="185" t="s">
        <v>19</v>
      </c>
    </row>
    <row r="20" spans="1:13" s="43" customFormat="1" ht="16.5" customHeight="1" x14ac:dyDescent="0.2">
      <c r="A20" s="220" t="s">
        <v>24</v>
      </c>
      <c r="B20" s="220" t="s">
        <v>19</v>
      </c>
      <c r="C20" s="220">
        <v>1</v>
      </c>
      <c r="D20" s="271" t="s">
        <v>222</v>
      </c>
      <c r="E20" s="51">
        <v>2003</v>
      </c>
      <c r="F20" s="178">
        <v>62.85</v>
      </c>
      <c r="G20" s="51">
        <v>98</v>
      </c>
      <c r="H20" s="268">
        <v>1</v>
      </c>
      <c r="I20" s="267">
        <v>20</v>
      </c>
      <c r="J20" s="72" t="s">
        <v>235</v>
      </c>
      <c r="K20" s="13"/>
      <c r="L20" s="184">
        <v>125</v>
      </c>
      <c r="M20" s="184" t="s">
        <v>21</v>
      </c>
    </row>
    <row r="21" spans="1:13" s="43" customFormat="1" ht="16.5" customHeight="1" x14ac:dyDescent="0.2">
      <c r="A21" s="217"/>
      <c r="B21" s="220"/>
      <c r="C21" s="220">
        <v>2</v>
      </c>
      <c r="D21" s="273" t="s">
        <v>221</v>
      </c>
      <c r="E21" s="185">
        <v>2004</v>
      </c>
      <c r="F21" s="324">
        <v>63</v>
      </c>
      <c r="G21" s="185">
        <v>91</v>
      </c>
      <c r="H21" s="269">
        <v>2</v>
      </c>
      <c r="I21" s="270">
        <v>18</v>
      </c>
      <c r="J21" s="58" t="s">
        <v>125</v>
      </c>
      <c r="K21" s="13"/>
      <c r="L21" s="184">
        <v>113</v>
      </c>
      <c r="M21" s="184" t="s">
        <v>20</v>
      </c>
    </row>
    <row r="22" spans="1:13" s="58" customFormat="1" ht="16.5" customHeight="1" x14ac:dyDescent="0.2">
      <c r="C22" s="185">
        <v>3</v>
      </c>
      <c r="D22" s="271" t="s">
        <v>142</v>
      </c>
      <c r="E22" s="51">
        <v>2004</v>
      </c>
      <c r="F22" s="178">
        <v>62.3</v>
      </c>
      <c r="G22" s="51">
        <v>87</v>
      </c>
      <c r="H22" s="268">
        <v>3</v>
      </c>
      <c r="I22" s="267">
        <v>16</v>
      </c>
      <c r="J22" s="72" t="s">
        <v>50</v>
      </c>
      <c r="K22" s="13"/>
      <c r="L22" s="185">
        <v>118</v>
      </c>
      <c r="M22" s="185" t="s">
        <v>22</v>
      </c>
    </row>
    <row r="23" spans="1:13" ht="16.5" customHeight="1" x14ac:dyDescent="0.2">
      <c r="A23" s="220"/>
      <c r="B23" s="220"/>
      <c r="C23" s="220">
        <v>4</v>
      </c>
      <c r="D23" s="271" t="s">
        <v>140</v>
      </c>
      <c r="E23" s="51">
        <v>2003</v>
      </c>
      <c r="F23" s="178">
        <v>60.1</v>
      </c>
      <c r="G23" s="51">
        <v>12</v>
      </c>
      <c r="H23" s="268">
        <v>4</v>
      </c>
      <c r="I23" s="267">
        <v>15</v>
      </c>
      <c r="J23" s="72" t="s">
        <v>163</v>
      </c>
    </row>
    <row r="24" spans="1:13" x14ac:dyDescent="0.2">
      <c r="A24" s="56"/>
      <c r="B24" s="56"/>
      <c r="C24" s="56"/>
      <c r="D24" s="55"/>
      <c r="E24" s="55"/>
      <c r="F24" s="174"/>
      <c r="G24" s="57"/>
      <c r="H24" s="56"/>
      <c r="I24" s="183"/>
      <c r="J24" s="56"/>
    </row>
    <row r="25" spans="1:13" ht="16.5" customHeight="1" x14ac:dyDescent="0.2">
      <c r="A25" s="220" t="s">
        <v>24</v>
      </c>
      <c r="B25" s="220" t="s">
        <v>20</v>
      </c>
      <c r="C25" s="220">
        <v>1</v>
      </c>
      <c r="D25" s="271" t="s">
        <v>223</v>
      </c>
      <c r="E25" s="51">
        <v>2004</v>
      </c>
      <c r="F25" s="178">
        <v>68</v>
      </c>
      <c r="G25" s="51">
        <v>96</v>
      </c>
      <c r="H25" s="268">
        <v>1</v>
      </c>
      <c r="I25" s="267">
        <v>20</v>
      </c>
      <c r="J25" s="72" t="s">
        <v>236</v>
      </c>
    </row>
    <row r="26" spans="1:13" ht="16.5" customHeight="1" x14ac:dyDescent="0.2">
      <c r="A26" s="220"/>
      <c r="B26" s="220"/>
      <c r="C26" s="220">
        <v>2</v>
      </c>
      <c r="D26" s="271" t="s">
        <v>224</v>
      </c>
      <c r="E26" s="51">
        <v>2003</v>
      </c>
      <c r="F26" s="178">
        <v>65.2</v>
      </c>
      <c r="G26" s="51">
        <v>60</v>
      </c>
      <c r="H26" s="268">
        <v>2</v>
      </c>
      <c r="I26" s="267">
        <v>18</v>
      </c>
      <c r="J26" s="72" t="s">
        <v>237</v>
      </c>
    </row>
    <row r="27" spans="1:13" ht="16.5" customHeight="1" x14ac:dyDescent="0.2">
      <c r="A27" s="220"/>
      <c r="B27" s="220"/>
      <c r="C27" s="220">
        <v>3</v>
      </c>
      <c r="D27" s="271" t="s">
        <v>145</v>
      </c>
      <c r="E27" s="51">
        <v>2003</v>
      </c>
      <c r="F27" s="178">
        <v>67</v>
      </c>
      <c r="G27" s="51">
        <v>42</v>
      </c>
      <c r="H27" s="268">
        <v>3</v>
      </c>
      <c r="I27" s="267">
        <v>16</v>
      </c>
      <c r="J27" s="72" t="s">
        <v>135</v>
      </c>
    </row>
    <row r="28" spans="1:13" x14ac:dyDescent="0.2">
      <c r="A28" s="56"/>
      <c r="B28" s="56"/>
      <c r="C28" s="55"/>
      <c r="D28" s="55"/>
      <c r="E28" s="55"/>
      <c r="F28" s="174"/>
      <c r="G28" s="57"/>
      <c r="H28" s="56"/>
      <c r="I28" s="183"/>
      <c r="J28" s="56"/>
    </row>
    <row r="29" spans="1:13" s="58" customFormat="1" ht="16.5" customHeight="1" x14ac:dyDescent="0.2">
      <c r="A29" s="220" t="s">
        <v>24</v>
      </c>
      <c r="B29" s="185" t="s">
        <v>21</v>
      </c>
      <c r="C29" s="185">
        <v>1</v>
      </c>
      <c r="D29" s="271" t="s">
        <v>227</v>
      </c>
      <c r="E29" s="51">
        <v>2004</v>
      </c>
      <c r="F29" s="178">
        <v>69.900000000000006</v>
      </c>
      <c r="G29" s="51">
        <v>105</v>
      </c>
      <c r="H29" s="268">
        <v>1</v>
      </c>
      <c r="I29" s="267">
        <v>20</v>
      </c>
      <c r="J29" s="72" t="s">
        <v>240</v>
      </c>
      <c r="K29" s="13"/>
      <c r="L29" s="325"/>
    </row>
    <row r="30" spans="1:13" ht="16.5" customHeight="1" x14ac:dyDescent="0.2">
      <c r="B30" s="220"/>
      <c r="C30" s="220">
        <v>2</v>
      </c>
      <c r="D30" s="271" t="s">
        <v>149</v>
      </c>
      <c r="E30" s="51">
        <v>2004</v>
      </c>
      <c r="F30" s="178">
        <v>71.5</v>
      </c>
      <c r="G30" s="51">
        <v>89</v>
      </c>
      <c r="H30" s="268">
        <v>2</v>
      </c>
      <c r="I30" s="267">
        <v>18</v>
      </c>
      <c r="J30" s="72" t="s">
        <v>50</v>
      </c>
    </row>
    <row r="31" spans="1:13" ht="16.5" customHeight="1" x14ac:dyDescent="0.2">
      <c r="A31" s="220"/>
      <c r="B31" s="220"/>
      <c r="C31" s="220">
        <v>3</v>
      </c>
      <c r="D31" s="271" t="s">
        <v>226</v>
      </c>
      <c r="E31" s="51">
        <v>2003</v>
      </c>
      <c r="F31" s="178">
        <v>68.5</v>
      </c>
      <c r="G31" s="51">
        <v>85</v>
      </c>
      <c r="H31" s="268">
        <v>3</v>
      </c>
      <c r="I31" s="267">
        <v>16</v>
      </c>
      <c r="J31" s="72" t="s">
        <v>239</v>
      </c>
    </row>
    <row r="32" spans="1:13" s="214" customFormat="1" ht="16.5" customHeight="1" x14ac:dyDescent="0.2">
      <c r="A32" s="220"/>
      <c r="B32" s="220"/>
      <c r="C32" s="220">
        <v>4</v>
      </c>
      <c r="D32" s="273" t="s">
        <v>225</v>
      </c>
      <c r="E32" s="185">
        <v>2004</v>
      </c>
      <c r="F32" s="324">
        <v>71.400000000000006</v>
      </c>
      <c r="G32" s="185">
        <v>40</v>
      </c>
      <c r="H32" s="269">
        <v>4</v>
      </c>
      <c r="I32" s="270">
        <v>15</v>
      </c>
      <c r="J32" s="58" t="s">
        <v>238</v>
      </c>
    </row>
    <row r="33" spans="1:10" x14ac:dyDescent="0.2">
      <c r="A33" s="56"/>
      <c r="B33" s="56"/>
      <c r="C33" s="55"/>
      <c r="D33" s="55"/>
      <c r="E33" s="55"/>
      <c r="F33" s="174"/>
      <c r="G33" s="57"/>
      <c r="H33" s="263"/>
      <c r="I33" s="183"/>
      <c r="J33" s="56"/>
    </row>
    <row r="34" spans="1:10" s="214" customFormat="1" ht="16.5" customHeight="1" x14ac:dyDescent="0.2">
      <c r="A34" s="220" t="s">
        <v>24</v>
      </c>
      <c r="B34" s="220" t="s">
        <v>22</v>
      </c>
      <c r="C34" s="220">
        <v>1</v>
      </c>
      <c r="D34" s="271" t="s">
        <v>230</v>
      </c>
      <c r="E34" s="51">
        <v>2003</v>
      </c>
      <c r="F34" s="178">
        <v>77.599999999999994</v>
      </c>
      <c r="G34" s="51">
        <v>97</v>
      </c>
      <c r="H34" s="268">
        <v>1</v>
      </c>
      <c r="I34" s="267">
        <v>20</v>
      </c>
      <c r="J34" s="72" t="s">
        <v>192</v>
      </c>
    </row>
    <row r="35" spans="1:10" s="214" customFormat="1" ht="16.5" customHeight="1" x14ac:dyDescent="0.2">
      <c r="A35" s="220"/>
      <c r="B35" s="220"/>
      <c r="C35" s="220">
        <v>2</v>
      </c>
      <c r="D35" s="271" t="s">
        <v>229</v>
      </c>
      <c r="E35" s="51">
        <v>2003</v>
      </c>
      <c r="F35" s="178">
        <v>74.8</v>
      </c>
      <c r="G35" s="51">
        <v>91</v>
      </c>
      <c r="H35" s="268">
        <v>2</v>
      </c>
      <c r="I35" s="267">
        <v>18</v>
      </c>
      <c r="J35" s="72" t="s">
        <v>125</v>
      </c>
    </row>
    <row r="36" spans="1:10" s="214" customFormat="1" ht="16.5" customHeight="1" x14ac:dyDescent="0.2">
      <c r="B36" s="220"/>
      <c r="C36" s="220">
        <v>3</v>
      </c>
      <c r="D36" s="271" t="s">
        <v>154</v>
      </c>
      <c r="E36" s="51">
        <v>2004</v>
      </c>
      <c r="F36" s="178">
        <v>75.8</v>
      </c>
      <c r="G36" s="51">
        <v>85</v>
      </c>
      <c r="H36" s="268">
        <v>3</v>
      </c>
      <c r="I36" s="267">
        <v>16</v>
      </c>
      <c r="J36" s="72" t="s">
        <v>135</v>
      </c>
    </row>
    <row r="37" spans="1:10" s="214" customFormat="1" ht="16.5" customHeight="1" x14ac:dyDescent="0.2">
      <c r="A37" s="220"/>
      <c r="B37" s="220"/>
      <c r="C37" s="220">
        <v>4</v>
      </c>
      <c r="D37" s="271" t="s">
        <v>228</v>
      </c>
      <c r="E37" s="51">
        <v>2004</v>
      </c>
      <c r="F37" s="178">
        <v>77.3</v>
      </c>
      <c r="G37" s="51">
        <v>80</v>
      </c>
      <c r="H37" s="268">
        <v>4</v>
      </c>
      <c r="I37" s="267">
        <v>15</v>
      </c>
      <c r="J37" s="72" t="s">
        <v>47</v>
      </c>
    </row>
    <row r="38" spans="1:10" x14ac:dyDescent="0.2">
      <c r="A38" s="56"/>
      <c r="B38" s="56"/>
      <c r="C38" s="55"/>
      <c r="D38" s="55"/>
      <c r="E38" s="55"/>
      <c r="F38" s="174"/>
      <c r="G38" s="57"/>
      <c r="H38" s="263"/>
      <c r="I38" s="183"/>
      <c r="J38" s="56"/>
    </row>
    <row r="39" spans="1:10" s="214" customFormat="1" ht="16.5" customHeight="1" x14ac:dyDescent="0.2">
      <c r="A39" s="220" t="s">
        <v>24</v>
      </c>
      <c r="B39" s="220" t="s">
        <v>32</v>
      </c>
      <c r="C39" s="220">
        <v>1</v>
      </c>
      <c r="D39" s="271" t="s">
        <v>233</v>
      </c>
      <c r="E39" s="51">
        <v>2003</v>
      </c>
      <c r="F39" s="178">
        <v>87</v>
      </c>
      <c r="G39" s="51">
        <v>111</v>
      </c>
      <c r="H39" s="268">
        <v>1</v>
      </c>
      <c r="I39" s="267">
        <v>20</v>
      </c>
      <c r="J39" s="72" t="s">
        <v>171</v>
      </c>
    </row>
    <row r="40" spans="1:10" s="214" customFormat="1" ht="16.5" customHeight="1" x14ac:dyDescent="0.2">
      <c r="A40" s="220"/>
      <c r="B40" s="220"/>
      <c r="C40" s="220">
        <v>2</v>
      </c>
      <c r="D40" s="271" t="s">
        <v>232</v>
      </c>
      <c r="E40" s="51">
        <v>2003</v>
      </c>
      <c r="F40" s="178">
        <v>103.7</v>
      </c>
      <c r="G40" s="51">
        <v>108</v>
      </c>
      <c r="H40" s="268">
        <v>2</v>
      </c>
      <c r="I40" s="267">
        <v>18</v>
      </c>
      <c r="J40" s="72" t="s">
        <v>241</v>
      </c>
    </row>
    <row r="41" spans="1:10" s="214" customFormat="1" ht="16.5" customHeight="1" x14ac:dyDescent="0.2">
      <c r="B41" s="220"/>
      <c r="C41" s="220">
        <v>3</v>
      </c>
      <c r="D41" s="271" t="s">
        <v>157</v>
      </c>
      <c r="E41" s="51">
        <v>2003</v>
      </c>
      <c r="F41" s="178">
        <v>95.9</v>
      </c>
      <c r="G41" s="51">
        <v>74</v>
      </c>
      <c r="H41" s="268">
        <v>3</v>
      </c>
      <c r="I41" s="267">
        <v>16</v>
      </c>
      <c r="J41" s="72" t="s">
        <v>50</v>
      </c>
    </row>
    <row r="42" spans="1:10" s="214" customFormat="1" ht="16.5" customHeight="1" x14ac:dyDescent="0.2">
      <c r="A42" s="220"/>
      <c r="B42" s="220"/>
      <c r="C42" s="220">
        <v>4</v>
      </c>
      <c r="D42" s="271" t="s">
        <v>231</v>
      </c>
      <c r="E42" s="51">
        <v>2003</v>
      </c>
      <c r="F42" s="178">
        <v>80</v>
      </c>
      <c r="G42" s="51">
        <v>39</v>
      </c>
      <c r="H42" s="268">
        <v>4</v>
      </c>
      <c r="I42" s="267">
        <v>15</v>
      </c>
      <c r="J42" s="72" t="s">
        <v>167</v>
      </c>
    </row>
    <row r="43" spans="1:10" x14ac:dyDescent="0.2">
      <c r="A43" s="56"/>
      <c r="B43" s="56"/>
      <c r="C43" s="55"/>
      <c r="D43" s="55"/>
      <c r="E43" s="55"/>
      <c r="F43" s="56"/>
      <c r="G43" s="57"/>
      <c r="H43" s="56"/>
      <c r="I43" s="56"/>
      <c r="J43" s="56"/>
    </row>
    <row r="44" spans="1:10" ht="10.15" customHeight="1" x14ac:dyDescent="0.2">
      <c r="A44" s="220"/>
      <c r="B44" s="220"/>
      <c r="C44" s="227"/>
      <c r="D44" s="179"/>
      <c r="E44" s="51"/>
      <c r="F44" s="178"/>
      <c r="G44" s="51"/>
      <c r="H44" s="51"/>
      <c r="I44" s="219"/>
      <c r="J44" s="72"/>
    </row>
    <row r="45" spans="1:10" ht="15.75" x14ac:dyDescent="0.2">
      <c r="A45" s="48"/>
      <c r="B45" s="59"/>
      <c r="C45" s="46"/>
      <c r="D45" s="59"/>
      <c r="E45" s="61"/>
      <c r="F45" s="49"/>
      <c r="G45" s="61"/>
      <c r="H45" s="5"/>
      <c r="I45" s="50"/>
      <c r="J45" s="61"/>
    </row>
    <row r="46" spans="1:10" x14ac:dyDescent="0.2">
      <c r="A46" s="193" t="s">
        <v>100</v>
      </c>
      <c r="B46" s="62"/>
      <c r="C46" s="62"/>
      <c r="D46" s="63"/>
      <c r="E46" s="64"/>
      <c r="F46" s="62" t="s">
        <v>45</v>
      </c>
      <c r="G46" s="62"/>
      <c r="H46" s="66"/>
      <c r="I46" s="64"/>
      <c r="J46" s="64"/>
    </row>
    <row r="47" spans="1:10" x14ac:dyDescent="0.2">
      <c r="A47" s="62"/>
      <c r="B47" s="62"/>
      <c r="C47" s="62"/>
      <c r="D47" s="63"/>
      <c r="E47" s="64"/>
      <c r="F47" s="65"/>
      <c r="G47" s="62"/>
      <c r="H47" s="66"/>
      <c r="I47" s="64"/>
      <c r="J47" s="64"/>
    </row>
    <row r="48" spans="1:10" x14ac:dyDescent="0.2">
      <c r="B48" s="62"/>
      <c r="C48" s="62"/>
      <c r="D48" s="63"/>
      <c r="E48" s="64"/>
      <c r="F48" s="65"/>
      <c r="G48" s="62"/>
      <c r="H48" s="66"/>
      <c r="I48" s="64"/>
      <c r="J48" s="64"/>
    </row>
  </sheetData>
  <mergeCells count="8">
    <mergeCell ref="C10:D10"/>
    <mergeCell ref="L16:M16"/>
    <mergeCell ref="E3:I4"/>
    <mergeCell ref="C6:D6"/>
    <mergeCell ref="E6:I7"/>
    <mergeCell ref="C7:D7"/>
    <mergeCell ref="C9:D9"/>
    <mergeCell ref="E9:I10"/>
  </mergeCells>
  <dataValidations count="3">
    <dataValidation type="list" allowBlank="1" showInputMessage="1" showErrorMessage="1" sqref="D18:D45" xr:uid="{00000000-0002-0000-0900-000000000000}">
      <formula1>$F$3:$F$16</formula1>
    </dataValidation>
    <dataValidation type="list" allowBlank="1" showInputMessage="1" showErrorMessage="1" sqref="B30:B44 B18:B21 B23:B28" xr:uid="{00000000-0002-0000-0900-000001000000}">
      <formula1>$D$3:$D$69</formula1>
    </dataValidation>
    <dataValidation type="list" allowBlank="1" showInputMessage="1" showErrorMessage="1" sqref="B45" xr:uid="{00000000-0002-0000-0900-000002000000}">
      <formula1>$D$1:$D$57</formula1>
    </dataValidation>
  </dataValidations>
  <printOptions horizontalCentered="1"/>
  <pageMargins left="0.5" right="0.5" top="0.5" bottom="0.5" header="0.31496062992126" footer="0.31496062992126"/>
  <pageSetup paperSize="9" scale="7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tint="0.59999389629810485"/>
  </sheetPr>
  <dimension ref="A1:M37"/>
  <sheetViews>
    <sheetView topLeftCell="A16" zoomScaleNormal="100" zoomScaleSheetLayoutView="100" workbookViewId="0">
      <selection activeCell="R14" sqref="R14"/>
    </sheetView>
  </sheetViews>
  <sheetFormatPr defaultColWidth="9.140625" defaultRowHeight="12.75" x14ac:dyDescent="0.2"/>
  <cols>
    <col min="1" max="1" width="6.85546875" style="13" customWidth="1"/>
    <col min="2" max="2" width="8.28515625" style="13" customWidth="1"/>
    <col min="3" max="3" width="18" style="13" customWidth="1"/>
    <col min="4" max="4" width="29" style="68" customWidth="1"/>
    <col min="5" max="5" width="9" style="69" customWidth="1"/>
    <col min="6" max="6" width="8" style="13" customWidth="1"/>
    <col min="7" max="7" width="14.42578125" style="70" customWidth="1"/>
    <col min="8" max="8" width="12" style="67" customWidth="1"/>
    <col min="9" max="9" width="13.28515625" style="67" customWidth="1"/>
    <col min="10" max="10" width="31.7109375" style="71" customWidth="1"/>
    <col min="11" max="11" width="5.140625" style="13" customWidth="1"/>
    <col min="12" max="16384" width="9.140625" style="13"/>
  </cols>
  <sheetData>
    <row r="1" spans="1:11" s="317" customFormat="1" x14ac:dyDescent="0.2">
      <c r="A1" s="6"/>
      <c r="B1" s="6"/>
      <c r="C1" s="7"/>
      <c r="D1" s="8"/>
      <c r="E1" s="9"/>
      <c r="F1" s="6"/>
      <c r="G1" s="6"/>
      <c r="H1" s="10"/>
      <c r="I1" s="6"/>
      <c r="J1" s="11"/>
      <c r="K1" s="12"/>
    </row>
    <row r="2" spans="1:11" s="317" customFormat="1" x14ac:dyDescent="0.2">
      <c r="A2" s="7"/>
      <c r="B2" s="7"/>
      <c r="C2" s="7"/>
      <c r="D2" s="6"/>
      <c r="E2" s="6"/>
      <c r="F2" s="6"/>
      <c r="G2" s="8"/>
      <c r="H2" s="9"/>
      <c r="I2" s="9"/>
      <c r="J2" s="6"/>
      <c r="K2" s="12"/>
    </row>
    <row r="3" spans="1:11" s="317" customFormat="1" ht="12.75" customHeight="1" x14ac:dyDescent="0.2">
      <c r="A3" s="15"/>
      <c r="B3" s="15"/>
      <c r="C3" s="15"/>
      <c r="D3" s="354" t="s">
        <v>0</v>
      </c>
      <c r="E3" s="356"/>
      <c r="F3" s="356"/>
      <c r="G3" s="353" t="s">
        <v>97</v>
      </c>
      <c r="H3" s="353"/>
      <c r="I3" s="353"/>
      <c r="J3" s="353"/>
      <c r="K3" s="353"/>
    </row>
    <row r="4" spans="1:11" s="317" customFormat="1" ht="17.25" customHeight="1" x14ac:dyDescent="0.2">
      <c r="A4" s="15"/>
      <c r="B4" s="15"/>
      <c r="C4" s="15"/>
      <c r="D4" s="354" t="s">
        <v>1</v>
      </c>
      <c r="E4" s="356"/>
      <c r="F4" s="356"/>
      <c r="G4" s="353"/>
      <c r="H4" s="353"/>
      <c r="I4" s="353"/>
      <c r="J4" s="353"/>
      <c r="K4" s="353"/>
    </row>
    <row r="5" spans="1:11" s="317" customFormat="1" x14ac:dyDescent="0.2">
      <c r="A5" s="15"/>
      <c r="B5" s="15"/>
      <c r="C5" s="15"/>
      <c r="D5" s="16"/>
      <c r="E5" s="17"/>
      <c r="F5" s="14"/>
      <c r="G5" s="18"/>
      <c r="H5" s="19"/>
      <c r="I5" s="19"/>
      <c r="J5" s="20"/>
      <c r="K5" s="10"/>
    </row>
    <row r="6" spans="1:11" s="317" customFormat="1" ht="12.75" customHeight="1" x14ac:dyDescent="0.2">
      <c r="A6" s="7"/>
      <c r="B6" s="7"/>
      <c r="C6" s="7"/>
      <c r="D6" s="354" t="s">
        <v>2</v>
      </c>
      <c r="E6" s="356"/>
      <c r="F6" s="356"/>
      <c r="G6" s="352" t="s">
        <v>300</v>
      </c>
      <c r="H6" s="352"/>
      <c r="I6" s="352"/>
      <c r="J6" s="352"/>
      <c r="K6" s="352"/>
    </row>
    <row r="7" spans="1:11" s="317" customFormat="1" ht="12.75" customHeight="1" x14ac:dyDescent="0.2">
      <c r="A7" s="7"/>
      <c r="B7" s="7"/>
      <c r="C7" s="7"/>
      <c r="D7" s="354" t="s">
        <v>3</v>
      </c>
      <c r="E7" s="356"/>
      <c r="F7" s="356"/>
      <c r="G7" s="352"/>
      <c r="H7" s="352"/>
      <c r="I7" s="352"/>
      <c r="J7" s="352"/>
      <c r="K7" s="352"/>
    </row>
    <row r="8" spans="1:11" s="317" customFormat="1" ht="15" x14ac:dyDescent="0.2">
      <c r="A8" s="7"/>
      <c r="B8" s="7"/>
      <c r="C8" s="7"/>
      <c r="D8" s="16"/>
      <c r="E8" s="17"/>
      <c r="F8" s="14"/>
      <c r="G8" s="21"/>
      <c r="H8" s="22"/>
      <c r="I8" s="23"/>
      <c r="J8" s="24"/>
      <c r="K8" s="10"/>
    </row>
    <row r="9" spans="1:11" s="317" customFormat="1" ht="12.75" customHeight="1" x14ac:dyDescent="0.2">
      <c r="A9" s="7"/>
      <c r="B9" s="7"/>
      <c r="C9" s="7"/>
      <c r="D9" s="354" t="s">
        <v>4</v>
      </c>
      <c r="E9" s="356"/>
      <c r="F9" s="356"/>
      <c r="G9" s="351" t="s">
        <v>98</v>
      </c>
      <c r="H9" s="351"/>
      <c r="I9" s="351"/>
      <c r="J9" s="351"/>
      <c r="K9" s="351"/>
    </row>
    <row r="10" spans="1:11" s="317" customFormat="1" x14ac:dyDescent="0.2">
      <c r="A10" s="20"/>
      <c r="B10" s="20"/>
      <c r="C10" s="20"/>
      <c r="D10" s="354" t="s">
        <v>5</v>
      </c>
      <c r="E10" s="356"/>
      <c r="F10" s="356"/>
      <c r="G10" s="351"/>
      <c r="H10" s="351"/>
      <c r="I10" s="351"/>
      <c r="J10" s="351"/>
      <c r="K10" s="351"/>
    </row>
    <row r="11" spans="1:11" s="317" customFormat="1" x14ac:dyDescent="0.2">
      <c r="A11" s="6"/>
      <c r="B11" s="6"/>
      <c r="C11" s="6"/>
      <c r="D11" s="8"/>
      <c r="E11" s="9"/>
      <c r="F11" s="9"/>
      <c r="G11" s="6"/>
      <c r="H11" s="12"/>
      <c r="I11" s="11"/>
      <c r="J11" s="6"/>
      <c r="K11" s="10"/>
    </row>
    <row r="12" spans="1:11" x14ac:dyDescent="0.2">
      <c r="A12" s="7"/>
      <c r="B12" s="6"/>
      <c r="C12" s="6"/>
      <c r="D12" s="9"/>
      <c r="E12" s="6"/>
      <c r="F12" s="25"/>
      <c r="G12" s="11"/>
      <c r="H12" s="6"/>
      <c r="I12" s="10"/>
      <c r="J12" s="7"/>
    </row>
    <row r="13" spans="1:11" x14ac:dyDescent="0.2">
      <c r="A13" s="7"/>
      <c r="B13" s="6"/>
      <c r="C13" s="6"/>
      <c r="D13" s="9"/>
      <c r="E13" s="6"/>
      <c r="F13" s="25"/>
      <c r="G13" s="11"/>
      <c r="H13" s="6"/>
      <c r="I13" s="10"/>
      <c r="J13" s="7"/>
    </row>
    <row r="14" spans="1:11" x14ac:dyDescent="0.2">
      <c r="B14" s="2" t="s">
        <v>42</v>
      </c>
      <c r="C14" s="3" t="s">
        <v>158</v>
      </c>
      <c r="D14" s="27"/>
      <c r="E14" s="28"/>
      <c r="F14" s="29"/>
      <c r="G14" s="30"/>
      <c r="H14" s="28"/>
      <c r="I14" s="31"/>
      <c r="J14" s="28"/>
    </row>
    <row r="15" spans="1:11" x14ac:dyDescent="0.2">
      <c r="B15" s="2" t="s">
        <v>43</v>
      </c>
      <c r="C15" s="4" t="s">
        <v>173</v>
      </c>
      <c r="D15" s="33"/>
      <c r="E15" s="33"/>
      <c r="F15" s="34"/>
      <c r="G15" s="33"/>
      <c r="H15" s="33"/>
      <c r="I15" s="35"/>
      <c r="J15" s="33"/>
    </row>
    <row r="16" spans="1:11" x14ac:dyDescent="0.2">
      <c r="B16" s="2" t="s">
        <v>44</v>
      </c>
      <c r="C16" s="4" t="s">
        <v>202</v>
      </c>
      <c r="D16" s="33"/>
      <c r="E16" s="33"/>
      <c r="F16" s="34"/>
      <c r="G16" s="33"/>
      <c r="H16" s="33"/>
      <c r="I16" s="35"/>
      <c r="J16" s="33"/>
    </row>
    <row r="17" spans="1:13" s="36" customFormat="1" x14ac:dyDescent="0.2">
      <c r="L17" s="357" t="s">
        <v>101</v>
      </c>
      <c r="M17" s="357"/>
    </row>
    <row r="18" spans="1:13" s="43" customFormat="1" ht="42" customHeight="1" x14ac:dyDescent="0.2">
      <c r="A18" s="38" t="s">
        <v>12</v>
      </c>
      <c r="B18" s="39" t="s">
        <v>8</v>
      </c>
      <c r="C18" s="40" t="s">
        <v>56</v>
      </c>
      <c r="D18" s="39" t="s">
        <v>9</v>
      </c>
      <c r="E18" s="39" t="s">
        <v>10</v>
      </c>
      <c r="F18" s="39" t="s">
        <v>11</v>
      </c>
      <c r="G18" s="39" t="s">
        <v>57</v>
      </c>
      <c r="H18" s="41" t="s">
        <v>41</v>
      </c>
      <c r="I18" s="38" t="s">
        <v>52</v>
      </c>
      <c r="J18" s="39" t="s">
        <v>18</v>
      </c>
      <c r="K18" s="13"/>
      <c r="L18" s="186" t="s">
        <v>91</v>
      </c>
      <c r="M18" s="186" t="s">
        <v>90</v>
      </c>
    </row>
    <row r="19" spans="1:13" s="43" customFormat="1" ht="16.5" customHeight="1" x14ac:dyDescent="0.2">
      <c r="A19" s="220" t="s">
        <v>28</v>
      </c>
      <c r="B19" s="220" t="s">
        <v>23</v>
      </c>
      <c r="C19" s="220">
        <v>1</v>
      </c>
      <c r="D19" s="271" t="s">
        <v>243</v>
      </c>
      <c r="E19" s="51">
        <v>2003</v>
      </c>
      <c r="F19" s="178">
        <v>57.9</v>
      </c>
      <c r="G19" s="51">
        <v>90</v>
      </c>
      <c r="H19" s="268">
        <v>1</v>
      </c>
      <c r="I19" s="267">
        <v>20</v>
      </c>
      <c r="J19" s="72" t="s">
        <v>164</v>
      </c>
      <c r="K19" s="13"/>
      <c r="L19" s="217">
        <v>66</v>
      </c>
      <c r="M19" s="184" t="s">
        <v>93</v>
      </c>
    </row>
    <row r="20" spans="1:13" s="58" customFormat="1" ht="16.5" customHeight="1" x14ac:dyDescent="0.2">
      <c r="C20" s="185">
        <v>2</v>
      </c>
      <c r="D20" s="271" t="s">
        <v>174</v>
      </c>
      <c r="E20" s="51">
        <v>2004</v>
      </c>
      <c r="F20" s="178">
        <v>57.4</v>
      </c>
      <c r="G20" s="51">
        <v>60</v>
      </c>
      <c r="H20" s="268">
        <v>2</v>
      </c>
      <c r="I20" s="267">
        <v>18</v>
      </c>
      <c r="J20" s="72" t="s">
        <v>103</v>
      </c>
      <c r="K20" s="13"/>
      <c r="L20" s="185">
        <v>89</v>
      </c>
      <c r="M20" s="185" t="s">
        <v>94</v>
      </c>
    </row>
    <row r="21" spans="1:13" s="43" customFormat="1" ht="16.5" customHeight="1" x14ac:dyDescent="0.2">
      <c r="B21" s="220"/>
      <c r="C21" s="220">
        <v>3</v>
      </c>
      <c r="D21" s="273" t="s">
        <v>242</v>
      </c>
      <c r="E21" s="185">
        <v>2003</v>
      </c>
      <c r="F21" s="324">
        <v>57</v>
      </c>
      <c r="G21" s="185">
        <v>59</v>
      </c>
      <c r="H21" s="269">
        <v>3</v>
      </c>
      <c r="I21" s="270">
        <v>15</v>
      </c>
      <c r="J21" s="58" t="s">
        <v>251</v>
      </c>
      <c r="K21" s="13"/>
      <c r="L21" s="184">
        <v>135</v>
      </c>
      <c r="M21" s="184" t="s">
        <v>33</v>
      </c>
    </row>
    <row r="22" spans="1:13" s="213" customFormat="1" ht="16.5" customHeight="1" x14ac:dyDescent="0.2">
      <c r="A22" s="220"/>
      <c r="B22" s="220"/>
      <c r="C22" s="220">
        <v>4</v>
      </c>
      <c r="D22" s="271" t="s">
        <v>244</v>
      </c>
      <c r="E22" s="51">
        <v>2003</v>
      </c>
      <c r="F22" s="178">
        <v>50.5</v>
      </c>
      <c r="G22" s="51">
        <v>55</v>
      </c>
      <c r="H22" s="268">
        <v>4</v>
      </c>
      <c r="I22" s="267">
        <v>16</v>
      </c>
      <c r="J22" s="72" t="s">
        <v>55</v>
      </c>
      <c r="K22" s="214"/>
    </row>
    <row r="23" spans="1:13" x14ac:dyDescent="0.2">
      <c r="A23" s="56"/>
      <c r="B23" s="56"/>
      <c r="C23" s="56"/>
      <c r="D23" s="55"/>
      <c r="E23" s="55"/>
      <c r="F23" s="56"/>
      <c r="G23" s="57"/>
      <c r="H23" s="56"/>
      <c r="I23" s="56"/>
      <c r="J23" s="73"/>
    </row>
    <row r="24" spans="1:13" s="213" customFormat="1" ht="16.5" customHeight="1" x14ac:dyDescent="0.2">
      <c r="A24" s="220" t="s">
        <v>28</v>
      </c>
      <c r="B24" s="220" t="s">
        <v>19</v>
      </c>
      <c r="C24" s="220">
        <v>1</v>
      </c>
      <c r="D24" s="273" t="s">
        <v>245</v>
      </c>
      <c r="E24" s="185">
        <v>2004</v>
      </c>
      <c r="F24" s="324">
        <v>59.2</v>
      </c>
      <c r="G24" s="185">
        <v>97</v>
      </c>
      <c r="H24" s="269">
        <v>1</v>
      </c>
      <c r="I24" s="270">
        <v>20</v>
      </c>
      <c r="J24" s="58" t="s">
        <v>192</v>
      </c>
      <c r="K24" s="214"/>
    </row>
    <row r="25" spans="1:13" s="213" customFormat="1" ht="16.5" customHeight="1" x14ac:dyDescent="0.2">
      <c r="A25" s="220"/>
      <c r="B25" s="220"/>
      <c r="C25" s="220">
        <v>2</v>
      </c>
      <c r="D25" s="271" t="s">
        <v>246</v>
      </c>
      <c r="E25" s="51">
        <v>2003</v>
      </c>
      <c r="F25" s="178">
        <v>61.85</v>
      </c>
      <c r="G25" s="51">
        <v>91</v>
      </c>
      <c r="H25" s="268">
        <v>2</v>
      </c>
      <c r="I25" s="267">
        <v>18</v>
      </c>
      <c r="J25" s="72" t="s">
        <v>164</v>
      </c>
      <c r="K25" s="214"/>
    </row>
    <row r="26" spans="1:13" s="213" customFormat="1" ht="16.5" customHeight="1" x14ac:dyDescent="0.2">
      <c r="A26" s="220"/>
      <c r="B26" s="220"/>
      <c r="C26" s="220">
        <v>3</v>
      </c>
      <c r="D26" s="271" t="s">
        <v>317</v>
      </c>
      <c r="E26" s="51">
        <v>2003</v>
      </c>
      <c r="F26" s="178">
        <v>60.6</v>
      </c>
      <c r="G26" s="51">
        <v>54</v>
      </c>
      <c r="H26" s="268">
        <v>3</v>
      </c>
      <c r="I26" s="267">
        <v>16</v>
      </c>
      <c r="J26" s="72" t="s">
        <v>252</v>
      </c>
      <c r="K26" s="214"/>
    </row>
    <row r="27" spans="1:13" s="213" customFormat="1" ht="16.5" customHeight="1" x14ac:dyDescent="0.2">
      <c r="A27" s="220"/>
      <c r="B27" s="220"/>
      <c r="C27" s="220">
        <v>4</v>
      </c>
      <c r="D27" s="271" t="s">
        <v>247</v>
      </c>
      <c r="E27" s="51">
        <v>2003</v>
      </c>
      <c r="F27" s="178">
        <v>58.5</v>
      </c>
      <c r="G27" s="51">
        <v>43</v>
      </c>
      <c r="H27" s="268">
        <v>4</v>
      </c>
      <c r="I27" s="267">
        <v>15</v>
      </c>
      <c r="J27" s="72" t="s">
        <v>50</v>
      </c>
      <c r="K27" s="214"/>
    </row>
    <row r="28" spans="1:13" x14ac:dyDescent="0.2">
      <c r="A28" s="56"/>
      <c r="B28" s="56"/>
      <c r="C28" s="56"/>
      <c r="D28" s="55"/>
      <c r="E28" s="55"/>
      <c r="F28" s="174"/>
      <c r="G28" s="57"/>
      <c r="H28" s="56"/>
      <c r="I28" s="183"/>
      <c r="J28" s="73"/>
    </row>
    <row r="29" spans="1:13" s="213" customFormat="1" ht="16.5" customHeight="1" x14ac:dyDescent="0.2">
      <c r="A29" s="220" t="s">
        <v>28</v>
      </c>
      <c r="B29" s="220" t="s">
        <v>33</v>
      </c>
      <c r="C29" s="220">
        <v>1</v>
      </c>
      <c r="D29" s="271" t="s">
        <v>248</v>
      </c>
      <c r="E29" s="51">
        <v>2004</v>
      </c>
      <c r="F29" s="178">
        <v>78.3</v>
      </c>
      <c r="G29" s="51">
        <v>102</v>
      </c>
      <c r="H29" s="268">
        <v>1</v>
      </c>
      <c r="I29" s="267">
        <v>20</v>
      </c>
      <c r="J29" s="72" t="s">
        <v>253</v>
      </c>
      <c r="K29" s="214"/>
    </row>
    <row r="30" spans="1:13" s="58" customFormat="1" ht="16.5" customHeight="1" x14ac:dyDescent="0.2">
      <c r="C30" s="185">
        <v>2</v>
      </c>
      <c r="D30" s="273" t="s">
        <v>249</v>
      </c>
      <c r="E30" s="185">
        <v>2004</v>
      </c>
      <c r="F30" s="324">
        <v>64.95</v>
      </c>
      <c r="G30" s="185">
        <v>90</v>
      </c>
      <c r="H30" s="269">
        <v>2</v>
      </c>
      <c r="I30" s="270">
        <v>18</v>
      </c>
      <c r="J30" s="58" t="s">
        <v>254</v>
      </c>
      <c r="K30" s="13"/>
    </row>
    <row r="31" spans="1:13" s="43" customFormat="1" ht="16.5" customHeight="1" x14ac:dyDescent="0.2">
      <c r="B31" s="220"/>
      <c r="C31" s="220">
        <v>3</v>
      </c>
      <c r="D31" s="271" t="s">
        <v>250</v>
      </c>
      <c r="E31" s="51">
        <v>2003</v>
      </c>
      <c r="F31" s="178">
        <v>64.400000000000006</v>
      </c>
      <c r="G31" s="51">
        <v>28</v>
      </c>
      <c r="H31" s="268">
        <v>3</v>
      </c>
      <c r="I31" s="267">
        <v>16</v>
      </c>
      <c r="J31" s="72" t="s">
        <v>255</v>
      </c>
      <c r="K31" s="13"/>
    </row>
    <row r="32" spans="1:13" x14ac:dyDescent="0.2">
      <c r="A32" s="56"/>
      <c r="B32" s="56"/>
      <c r="C32" s="55"/>
      <c r="D32" s="55"/>
      <c r="E32" s="55"/>
      <c r="F32" s="174"/>
      <c r="G32" s="57"/>
      <c r="H32" s="56"/>
      <c r="I32" s="183"/>
      <c r="J32" s="56"/>
    </row>
    <row r="33" spans="1:10" ht="15.75" x14ac:dyDescent="0.2">
      <c r="A33" s="48"/>
      <c r="B33" s="59"/>
      <c r="C33" s="46"/>
      <c r="D33" s="59"/>
      <c r="E33" s="49"/>
      <c r="F33" s="49"/>
      <c r="G33" s="49"/>
      <c r="H33" s="49"/>
      <c r="I33" s="50"/>
      <c r="J33" s="51"/>
    </row>
    <row r="34" spans="1:10" ht="15.75" x14ac:dyDescent="0.2">
      <c r="A34" s="48"/>
      <c r="B34" s="59"/>
      <c r="C34" s="46"/>
      <c r="D34" s="59"/>
      <c r="E34" s="61"/>
      <c r="F34" s="49"/>
      <c r="G34" s="61"/>
      <c r="H34" s="5"/>
      <c r="I34" s="50"/>
      <c r="J34" s="61"/>
    </row>
    <row r="35" spans="1:10" x14ac:dyDescent="0.2">
      <c r="A35" s="193" t="s">
        <v>100</v>
      </c>
      <c r="B35" s="62"/>
      <c r="C35" s="62"/>
      <c r="D35" s="63"/>
      <c r="E35" s="62" t="s">
        <v>45</v>
      </c>
      <c r="F35" s="65"/>
      <c r="G35" s="62"/>
      <c r="H35" s="66"/>
      <c r="I35" s="64"/>
      <c r="J35" s="64"/>
    </row>
    <row r="36" spans="1:10" x14ac:dyDescent="0.2">
      <c r="A36" s="62"/>
      <c r="B36" s="62"/>
      <c r="C36" s="62"/>
      <c r="D36" s="63"/>
      <c r="E36" s="64"/>
      <c r="F36" s="65"/>
      <c r="G36" s="62"/>
      <c r="H36" s="66"/>
      <c r="I36" s="64"/>
      <c r="J36" s="64"/>
    </row>
    <row r="37" spans="1:10" x14ac:dyDescent="0.2">
      <c r="B37" s="62"/>
      <c r="C37" s="62"/>
      <c r="D37" s="63"/>
      <c r="E37" s="64"/>
      <c r="F37" s="65"/>
      <c r="G37" s="62"/>
      <c r="H37" s="66"/>
      <c r="I37" s="64"/>
      <c r="J37" s="64"/>
    </row>
  </sheetData>
  <mergeCells count="10">
    <mergeCell ref="D9:F9"/>
    <mergeCell ref="G9:K10"/>
    <mergeCell ref="D10:F10"/>
    <mergeCell ref="L17:M17"/>
    <mergeCell ref="D3:F3"/>
    <mergeCell ref="G3:K4"/>
    <mergeCell ref="D4:F4"/>
    <mergeCell ref="D6:F6"/>
    <mergeCell ref="G6:K7"/>
    <mergeCell ref="D7:F7"/>
  </mergeCells>
  <dataValidations count="3">
    <dataValidation type="list" allowBlank="1" showInputMessage="1" showErrorMessage="1" sqref="D31:D34 D25:D29 D19:D20 D21:D23" xr:uid="{00000000-0002-0000-0A00-000000000000}">
      <formula1>$F$3:$F$17</formula1>
    </dataValidation>
    <dataValidation type="list" allowBlank="1" showInputMessage="1" showErrorMessage="1" sqref="B21:B29 B31:B32 B19" xr:uid="{00000000-0002-0000-0A00-000001000000}">
      <formula1>$D$3:$D$62</formula1>
    </dataValidation>
    <dataValidation type="list" allowBlank="1" showInputMessage="1" showErrorMessage="1" sqref="B33:B34" xr:uid="{00000000-0002-0000-0A00-000002000000}">
      <formula1>$D$1:$D$50</formula1>
    </dataValidation>
  </dataValidations>
  <printOptions horizontalCentered="1"/>
  <pageMargins left="0.196850393700787" right="0.196850393700787" top="0.74803149606299202" bottom="0.74803149606299202" header="0.31496062992126" footer="0.31496062992126"/>
  <pageSetup paperSize="9" scale="9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tint="0.59999389629810485"/>
  </sheetPr>
  <dimension ref="A1:N37"/>
  <sheetViews>
    <sheetView topLeftCell="A16" zoomScaleNormal="100" zoomScaleSheetLayoutView="100" workbookViewId="0">
      <selection activeCell="E27" sqref="E27"/>
    </sheetView>
  </sheetViews>
  <sheetFormatPr defaultColWidth="9.140625" defaultRowHeight="12.75" x14ac:dyDescent="0.2"/>
  <cols>
    <col min="1" max="1" width="6.85546875" style="13" customWidth="1"/>
    <col min="2" max="2" width="8.28515625" style="13" customWidth="1"/>
    <col min="3" max="3" width="18" style="13" customWidth="1"/>
    <col min="4" max="4" width="9.28515625" style="67" hidden="1" customWidth="1"/>
    <col min="5" max="5" width="27.140625" style="68" customWidth="1"/>
    <col min="6" max="6" width="9" style="69" customWidth="1"/>
    <col min="7" max="7" width="8" style="13" customWidth="1"/>
    <col min="8" max="8" width="14.42578125" style="70" customWidth="1"/>
    <col min="9" max="9" width="12" style="67" customWidth="1"/>
    <col min="10" max="10" width="13.28515625" style="67" customWidth="1"/>
    <col min="11" max="11" width="19.7109375" style="71" customWidth="1"/>
    <col min="12" max="12" width="5.140625" style="13" customWidth="1"/>
    <col min="13" max="16384" width="9.140625" style="13"/>
  </cols>
  <sheetData>
    <row r="1" spans="1:11" x14ac:dyDescent="0.2">
      <c r="A1" s="6"/>
      <c r="B1" s="6"/>
      <c r="C1" s="7"/>
      <c r="D1" s="8"/>
      <c r="E1" s="9"/>
      <c r="F1" s="6"/>
      <c r="G1" s="6"/>
      <c r="H1" s="10"/>
      <c r="I1" s="6"/>
      <c r="J1" s="11"/>
      <c r="K1" s="12"/>
    </row>
    <row r="2" spans="1:11" x14ac:dyDescent="0.2">
      <c r="A2" s="7"/>
      <c r="B2" s="7"/>
      <c r="C2" s="7"/>
      <c r="D2" s="6"/>
      <c r="E2" s="6"/>
      <c r="F2" s="6"/>
      <c r="G2" s="8"/>
      <c r="H2" s="9"/>
      <c r="I2" s="9"/>
      <c r="J2" s="6"/>
      <c r="K2" s="12"/>
    </row>
    <row r="3" spans="1:11" ht="12.75" customHeight="1" x14ac:dyDescent="0.2">
      <c r="A3" s="15"/>
      <c r="B3" s="15"/>
      <c r="C3" s="15"/>
      <c r="D3" s="354" t="s">
        <v>0</v>
      </c>
      <c r="E3" s="356"/>
      <c r="F3" s="356"/>
      <c r="G3" s="353" t="s">
        <v>97</v>
      </c>
      <c r="H3" s="353"/>
      <c r="I3" s="353"/>
      <c r="J3" s="353"/>
      <c r="K3" s="353"/>
    </row>
    <row r="4" spans="1:11" ht="17.25" customHeight="1" x14ac:dyDescent="0.2">
      <c r="A4" s="15"/>
      <c r="B4" s="15"/>
      <c r="C4" s="15"/>
      <c r="D4" s="354" t="s">
        <v>1</v>
      </c>
      <c r="E4" s="356"/>
      <c r="F4" s="356"/>
      <c r="G4" s="353"/>
      <c r="H4" s="353"/>
      <c r="I4" s="353"/>
      <c r="J4" s="353"/>
      <c r="K4" s="353"/>
    </row>
    <row r="5" spans="1:11" x14ac:dyDescent="0.2">
      <c r="A5" s="15"/>
      <c r="B5" s="15"/>
      <c r="C5" s="15"/>
      <c r="D5" s="16"/>
      <c r="E5" s="17"/>
      <c r="F5" s="14"/>
      <c r="G5" s="18"/>
      <c r="H5" s="19"/>
      <c r="I5" s="19"/>
      <c r="J5" s="20"/>
      <c r="K5" s="10"/>
    </row>
    <row r="6" spans="1:11" ht="12.75" customHeight="1" x14ac:dyDescent="0.2">
      <c r="A6" s="7"/>
      <c r="B6" s="7"/>
      <c r="C6" s="7"/>
      <c r="D6" s="354" t="s">
        <v>2</v>
      </c>
      <c r="E6" s="356"/>
      <c r="F6" s="356"/>
      <c r="G6" s="352" t="s">
        <v>300</v>
      </c>
      <c r="H6" s="352"/>
      <c r="I6" s="352"/>
      <c r="J6" s="352"/>
      <c r="K6" s="352"/>
    </row>
    <row r="7" spans="1:11" ht="12.75" customHeight="1" x14ac:dyDescent="0.2">
      <c r="A7" s="7"/>
      <c r="B7" s="7"/>
      <c r="C7" s="7"/>
      <c r="D7" s="354" t="s">
        <v>3</v>
      </c>
      <c r="E7" s="356"/>
      <c r="F7" s="356"/>
      <c r="G7" s="352"/>
      <c r="H7" s="352"/>
      <c r="I7" s="352"/>
      <c r="J7" s="352"/>
      <c r="K7" s="352"/>
    </row>
    <row r="8" spans="1:11" ht="15" x14ac:dyDescent="0.2">
      <c r="A8" s="7"/>
      <c r="B8" s="7"/>
      <c r="C8" s="7"/>
      <c r="D8" s="16"/>
      <c r="E8" s="17"/>
      <c r="F8" s="14"/>
      <c r="G8" s="21"/>
      <c r="H8" s="22"/>
      <c r="I8" s="23"/>
      <c r="J8" s="24"/>
      <c r="K8" s="10"/>
    </row>
    <row r="9" spans="1:11" ht="12.75" customHeight="1" x14ac:dyDescent="0.2">
      <c r="A9" s="7"/>
      <c r="B9" s="7"/>
      <c r="C9" s="7"/>
      <c r="D9" s="354" t="s">
        <v>4</v>
      </c>
      <c r="E9" s="356"/>
      <c r="F9" s="356"/>
      <c r="G9" s="351" t="s">
        <v>98</v>
      </c>
      <c r="H9" s="351"/>
      <c r="I9" s="351"/>
      <c r="J9" s="351"/>
      <c r="K9" s="351"/>
    </row>
    <row r="10" spans="1:11" x14ac:dyDescent="0.2">
      <c r="A10" s="20"/>
      <c r="B10" s="20"/>
      <c r="C10" s="20"/>
      <c r="D10" s="354" t="s">
        <v>5</v>
      </c>
      <c r="E10" s="356"/>
      <c r="F10" s="356"/>
      <c r="G10" s="351"/>
      <c r="H10" s="351"/>
      <c r="I10" s="351"/>
      <c r="J10" s="351"/>
      <c r="K10" s="351"/>
    </row>
    <row r="11" spans="1:11" x14ac:dyDescent="0.2">
      <c r="A11" s="6"/>
      <c r="B11" s="6"/>
      <c r="C11" s="6"/>
      <c r="D11" s="8"/>
      <c r="E11" s="9"/>
      <c r="F11" s="9"/>
      <c r="G11" s="6"/>
      <c r="H11" s="12"/>
      <c r="I11" s="11"/>
      <c r="J11" s="6"/>
      <c r="K11" s="10"/>
    </row>
    <row r="12" spans="1:11" x14ac:dyDescent="0.2">
      <c r="A12" s="7"/>
      <c r="B12" s="6"/>
      <c r="C12" s="6"/>
      <c r="D12" s="8"/>
      <c r="E12" s="9"/>
      <c r="F12" s="6"/>
      <c r="G12" s="25"/>
      <c r="H12" s="11"/>
      <c r="I12" s="6"/>
      <c r="J12" s="10"/>
      <c r="K12" s="7"/>
    </row>
    <row r="13" spans="1:11" x14ac:dyDescent="0.2">
      <c r="A13" s="7"/>
      <c r="B13" s="6"/>
      <c r="C13" s="6"/>
      <c r="D13" s="8"/>
      <c r="E13" s="9"/>
      <c r="F13" s="6"/>
      <c r="G13" s="25"/>
      <c r="H13" s="11"/>
      <c r="I13" s="6"/>
      <c r="J13" s="10"/>
      <c r="K13" s="7"/>
    </row>
    <row r="14" spans="1:11" x14ac:dyDescent="0.2">
      <c r="B14" s="2" t="s">
        <v>42</v>
      </c>
      <c r="C14" s="3" t="s">
        <v>158</v>
      </c>
      <c r="D14" s="26"/>
      <c r="E14" s="27"/>
      <c r="F14" s="28"/>
      <c r="G14" s="29"/>
      <c r="H14" s="30"/>
      <c r="I14" s="28"/>
      <c r="J14" s="31"/>
      <c r="K14" s="28"/>
    </row>
    <row r="15" spans="1:11" x14ac:dyDescent="0.2">
      <c r="B15" s="2" t="s">
        <v>43</v>
      </c>
      <c r="C15" s="4" t="s">
        <v>173</v>
      </c>
      <c r="D15" s="32"/>
      <c r="E15" s="33"/>
      <c r="F15" s="33"/>
      <c r="G15" s="34"/>
      <c r="H15" s="33"/>
      <c r="I15" s="33"/>
      <c r="J15" s="35"/>
      <c r="K15" s="33"/>
    </row>
    <row r="16" spans="1:11" x14ac:dyDescent="0.2">
      <c r="B16" s="2" t="s">
        <v>44</v>
      </c>
      <c r="C16" s="4" t="s">
        <v>6</v>
      </c>
      <c r="D16" s="32"/>
      <c r="E16" s="33"/>
      <c r="F16" s="33"/>
      <c r="G16" s="34"/>
      <c r="H16" s="33"/>
      <c r="I16" s="33"/>
      <c r="J16" s="35"/>
      <c r="K16" s="33"/>
    </row>
    <row r="17" spans="1:14" s="36" customFormat="1" x14ac:dyDescent="0.2">
      <c r="D17" s="37"/>
      <c r="M17" s="357" t="s">
        <v>101</v>
      </c>
      <c r="N17" s="357"/>
    </row>
    <row r="18" spans="1:14" s="43" customFormat="1" ht="42" customHeight="1" x14ac:dyDescent="0.2">
      <c r="A18" s="38" t="s">
        <v>12</v>
      </c>
      <c r="B18" s="39" t="s">
        <v>8</v>
      </c>
      <c r="C18" s="40" t="s">
        <v>40</v>
      </c>
      <c r="D18" s="39" t="s">
        <v>38</v>
      </c>
      <c r="E18" s="39" t="s">
        <v>9</v>
      </c>
      <c r="F18" s="39" t="s">
        <v>10</v>
      </c>
      <c r="G18" s="39" t="s">
        <v>11</v>
      </c>
      <c r="H18" s="39" t="s">
        <v>15</v>
      </c>
      <c r="I18" s="41" t="s">
        <v>41</v>
      </c>
      <c r="J18" s="38" t="s">
        <v>52</v>
      </c>
      <c r="K18" s="39" t="s">
        <v>18</v>
      </c>
      <c r="L18" s="13"/>
      <c r="M18" s="186" t="s">
        <v>6</v>
      </c>
      <c r="N18" s="186" t="s">
        <v>90</v>
      </c>
    </row>
    <row r="19" spans="1:14" s="43" customFormat="1" ht="16.5" customHeight="1" x14ac:dyDescent="0.2">
      <c r="A19" s="45" t="s">
        <v>28</v>
      </c>
      <c r="B19" s="45" t="s">
        <v>23</v>
      </c>
      <c r="C19" s="45">
        <v>1</v>
      </c>
      <c r="D19" s="47"/>
      <c r="E19" s="273" t="s">
        <v>268</v>
      </c>
      <c r="F19" s="185">
        <v>2003</v>
      </c>
      <c r="G19" s="324">
        <v>52.2</v>
      </c>
      <c r="H19" s="185">
        <v>228</v>
      </c>
      <c r="I19" s="269">
        <v>1</v>
      </c>
      <c r="J19" s="270">
        <v>20</v>
      </c>
      <c r="K19" s="58" t="s">
        <v>171</v>
      </c>
      <c r="L19" s="13"/>
      <c r="M19" s="43">
        <v>222</v>
      </c>
      <c r="N19" s="43" t="s">
        <v>93</v>
      </c>
    </row>
    <row r="20" spans="1:14" s="43" customFormat="1" ht="16.5" customHeight="1" x14ac:dyDescent="0.2">
      <c r="A20" s="45"/>
      <c r="B20" s="45"/>
      <c r="C20" s="45">
        <v>2</v>
      </c>
      <c r="D20" s="47"/>
      <c r="E20" s="273" t="s">
        <v>269</v>
      </c>
      <c r="F20" s="185">
        <v>2003</v>
      </c>
      <c r="G20" s="324">
        <v>55.4</v>
      </c>
      <c r="H20" s="185">
        <v>205</v>
      </c>
      <c r="I20" s="269">
        <v>2</v>
      </c>
      <c r="J20" s="270">
        <v>18</v>
      </c>
      <c r="K20" s="58" t="s">
        <v>192</v>
      </c>
      <c r="L20" s="13"/>
      <c r="M20" s="43">
        <v>230</v>
      </c>
      <c r="N20" s="43" t="s">
        <v>94</v>
      </c>
    </row>
    <row r="21" spans="1:14" s="43" customFormat="1" ht="16.5" customHeight="1" x14ac:dyDescent="0.2">
      <c r="A21" s="45"/>
      <c r="B21" s="45"/>
      <c r="C21" s="45">
        <v>3</v>
      </c>
      <c r="D21" s="47"/>
      <c r="E21" s="314" t="s">
        <v>174</v>
      </c>
      <c r="F21" s="49">
        <v>2004</v>
      </c>
      <c r="G21" s="47">
        <v>57.4</v>
      </c>
      <c r="H21" s="49">
        <v>189</v>
      </c>
      <c r="I21" s="313">
        <v>3</v>
      </c>
      <c r="J21" s="277">
        <v>16</v>
      </c>
      <c r="K21" s="72"/>
      <c r="L21" s="13"/>
      <c r="M21" s="43">
        <v>223</v>
      </c>
      <c r="N21" s="43" t="s">
        <v>33</v>
      </c>
    </row>
    <row r="22" spans="1:14" s="58" customFormat="1" ht="16.5" customHeight="1" x14ac:dyDescent="0.2">
      <c r="B22" s="185"/>
      <c r="C22" s="185">
        <v>4</v>
      </c>
      <c r="E22" s="314" t="s">
        <v>278</v>
      </c>
      <c r="F22" s="49">
        <v>2004</v>
      </c>
      <c r="G22" s="47">
        <v>55.85</v>
      </c>
      <c r="H22" s="49">
        <v>175</v>
      </c>
      <c r="I22" s="313">
        <v>4</v>
      </c>
      <c r="J22" s="277">
        <v>15</v>
      </c>
      <c r="K22" s="72" t="s">
        <v>47</v>
      </c>
      <c r="L22" s="13"/>
    </row>
    <row r="23" spans="1:14" s="58" customFormat="1" ht="16.5" customHeight="1" x14ac:dyDescent="0.2">
      <c r="B23" s="185"/>
      <c r="C23" s="185">
        <v>5</v>
      </c>
      <c r="E23" s="314" t="s">
        <v>267</v>
      </c>
      <c r="F23" s="49">
        <v>2003</v>
      </c>
      <c r="G23" s="47">
        <v>56</v>
      </c>
      <c r="H23" s="49">
        <v>141</v>
      </c>
      <c r="I23" s="313">
        <v>5</v>
      </c>
      <c r="J23" s="277">
        <v>14</v>
      </c>
      <c r="K23" s="72" t="s">
        <v>275</v>
      </c>
      <c r="L23" s="214"/>
    </row>
    <row r="24" spans="1:14" x14ac:dyDescent="0.2">
      <c r="A24" s="56"/>
      <c r="B24" s="56"/>
      <c r="C24" s="56"/>
      <c r="D24" s="55"/>
      <c r="E24" s="55"/>
      <c r="F24" s="55"/>
      <c r="G24" s="174"/>
      <c r="H24" s="57"/>
      <c r="I24" s="56"/>
      <c r="J24" s="183"/>
      <c r="K24" s="73"/>
    </row>
    <row r="25" spans="1:14" s="58" customFormat="1" ht="16.5" customHeight="1" x14ac:dyDescent="0.2">
      <c r="A25" s="45" t="s">
        <v>28</v>
      </c>
      <c r="B25" s="185" t="s">
        <v>19</v>
      </c>
      <c r="C25" s="185">
        <v>1</v>
      </c>
      <c r="E25" s="273" t="s">
        <v>271</v>
      </c>
      <c r="F25" s="185">
        <v>2003</v>
      </c>
      <c r="G25" s="324">
        <v>59.5</v>
      </c>
      <c r="H25" s="185">
        <v>206</v>
      </c>
      <c r="I25" s="269">
        <v>1</v>
      </c>
      <c r="J25" s="270">
        <v>20</v>
      </c>
      <c r="K25" s="58" t="s">
        <v>200</v>
      </c>
      <c r="L25" s="214"/>
    </row>
    <row r="26" spans="1:14" s="58" customFormat="1" ht="16.5" customHeight="1" x14ac:dyDescent="0.2">
      <c r="B26" s="185"/>
      <c r="C26" s="185">
        <v>2</v>
      </c>
      <c r="E26" s="273" t="s">
        <v>270</v>
      </c>
      <c r="F26" s="185">
        <v>2003</v>
      </c>
      <c r="G26" s="324">
        <v>61.1</v>
      </c>
      <c r="H26" s="185">
        <v>170</v>
      </c>
      <c r="I26" s="269">
        <v>2</v>
      </c>
      <c r="J26" s="270">
        <v>18</v>
      </c>
      <c r="K26" s="58" t="s">
        <v>264</v>
      </c>
      <c r="L26" s="214"/>
    </row>
    <row r="27" spans="1:14" s="58" customFormat="1" ht="16.5" customHeight="1" x14ac:dyDescent="0.2">
      <c r="B27" s="185"/>
      <c r="C27" s="185">
        <v>3</v>
      </c>
      <c r="E27" s="273" t="s">
        <v>317</v>
      </c>
      <c r="F27" s="185">
        <v>2003</v>
      </c>
      <c r="G27" s="324">
        <v>60.6</v>
      </c>
      <c r="H27" s="185">
        <v>128</v>
      </c>
      <c r="I27" s="269">
        <v>3</v>
      </c>
      <c r="J27" s="270">
        <v>16</v>
      </c>
      <c r="K27" s="58" t="s">
        <v>252</v>
      </c>
      <c r="L27" s="214"/>
    </row>
    <row r="28" spans="1:14" x14ac:dyDescent="0.2">
      <c r="A28" s="56"/>
      <c r="B28" s="56"/>
      <c r="C28" s="56"/>
      <c r="D28" s="55"/>
      <c r="E28" s="188"/>
      <c r="F28" s="55"/>
      <c r="G28" s="174"/>
      <c r="H28" s="57"/>
      <c r="I28" s="263"/>
      <c r="J28" s="183"/>
      <c r="K28" s="73"/>
    </row>
    <row r="29" spans="1:14" s="58" customFormat="1" ht="16.5" customHeight="1" x14ac:dyDescent="0.2">
      <c r="A29" s="45" t="s">
        <v>28</v>
      </c>
      <c r="B29" s="185" t="s">
        <v>33</v>
      </c>
      <c r="C29" s="185">
        <v>1</v>
      </c>
      <c r="E29" s="273" t="s">
        <v>274</v>
      </c>
      <c r="F29" s="185">
        <v>2003</v>
      </c>
      <c r="G29" s="324">
        <v>65.5</v>
      </c>
      <c r="H29" s="185">
        <v>223</v>
      </c>
      <c r="I29" s="269">
        <v>1</v>
      </c>
      <c r="J29" s="270">
        <v>20</v>
      </c>
      <c r="K29" s="58" t="s">
        <v>212</v>
      </c>
      <c r="L29" s="214"/>
    </row>
    <row r="30" spans="1:14" s="58" customFormat="1" ht="16.5" customHeight="1" x14ac:dyDescent="0.2">
      <c r="B30" s="185"/>
      <c r="C30" s="185">
        <v>2</v>
      </c>
      <c r="E30" s="273" t="s">
        <v>273</v>
      </c>
      <c r="F30" s="185">
        <v>2004</v>
      </c>
      <c r="G30" s="324">
        <v>64.099999999999994</v>
      </c>
      <c r="H30" s="185">
        <v>205</v>
      </c>
      <c r="I30" s="269">
        <v>2</v>
      </c>
      <c r="J30" s="270">
        <v>18</v>
      </c>
      <c r="K30" s="58" t="s">
        <v>276</v>
      </c>
      <c r="L30" s="214"/>
    </row>
    <row r="31" spans="1:14" s="58" customFormat="1" ht="16.5" customHeight="1" x14ac:dyDescent="0.2">
      <c r="B31" s="185"/>
      <c r="C31" s="185">
        <v>3</v>
      </c>
      <c r="E31" s="273" t="s">
        <v>272</v>
      </c>
      <c r="F31" s="185">
        <v>2003</v>
      </c>
      <c r="G31" s="324">
        <v>87.3</v>
      </c>
      <c r="H31" s="185">
        <v>89</v>
      </c>
      <c r="I31" s="269">
        <v>3</v>
      </c>
      <c r="J31" s="270">
        <v>16</v>
      </c>
      <c r="K31" s="58" t="s">
        <v>275</v>
      </c>
      <c r="L31" s="214"/>
    </row>
    <row r="32" spans="1:14" x14ac:dyDescent="0.2">
      <c r="A32" s="56"/>
      <c r="B32" s="56"/>
      <c r="C32" s="55"/>
      <c r="D32" s="55"/>
      <c r="E32" s="55"/>
      <c r="F32" s="55"/>
      <c r="G32" s="56"/>
      <c r="H32" s="57"/>
      <c r="I32" s="56"/>
      <c r="J32" s="56"/>
      <c r="K32" s="73"/>
    </row>
    <row r="33" spans="1:12" s="58" customFormat="1" ht="16.5" customHeight="1" x14ac:dyDescent="0.2">
      <c r="L33" s="214"/>
    </row>
    <row r="34" spans="1:12" ht="15.75" x14ac:dyDescent="0.2">
      <c r="A34" s="48"/>
      <c r="B34" s="59"/>
      <c r="C34" s="46"/>
      <c r="D34" s="60"/>
      <c r="E34" s="59"/>
      <c r="F34" s="61"/>
      <c r="G34" s="49"/>
      <c r="H34" s="61"/>
      <c r="I34" s="5"/>
      <c r="J34" s="50"/>
      <c r="K34" s="61"/>
    </row>
    <row r="35" spans="1:12" x14ac:dyDescent="0.2">
      <c r="A35" s="193" t="s">
        <v>100</v>
      </c>
      <c r="B35" s="62"/>
      <c r="C35" s="62"/>
      <c r="D35" s="62"/>
      <c r="E35" s="63"/>
      <c r="F35" s="62" t="s">
        <v>45</v>
      </c>
      <c r="G35" s="65"/>
      <c r="H35" s="62"/>
      <c r="I35" s="66"/>
      <c r="J35" s="64"/>
      <c r="K35" s="64"/>
    </row>
    <row r="36" spans="1:12" x14ac:dyDescent="0.2">
      <c r="A36" s="62"/>
      <c r="B36" s="62"/>
      <c r="C36" s="62"/>
      <c r="D36" s="62"/>
      <c r="E36" s="63"/>
      <c r="F36" s="64"/>
      <c r="G36" s="65"/>
      <c r="H36" s="62"/>
      <c r="I36" s="66"/>
      <c r="J36" s="64"/>
      <c r="K36" s="64"/>
    </row>
    <row r="37" spans="1:12" x14ac:dyDescent="0.2">
      <c r="B37" s="62"/>
      <c r="C37" s="62"/>
      <c r="D37" s="62"/>
      <c r="E37" s="63"/>
      <c r="F37" s="64"/>
      <c r="G37" s="65"/>
      <c r="H37" s="62"/>
      <c r="I37" s="66"/>
      <c r="J37" s="64"/>
      <c r="K37" s="64"/>
    </row>
  </sheetData>
  <sortState xmlns:xlrd2="http://schemas.microsoft.com/office/spreadsheetml/2017/richdata2" ref="E19:K23">
    <sortCondition descending="1" ref="H19:H23"/>
  </sortState>
  <mergeCells count="10">
    <mergeCell ref="M17:N17"/>
    <mergeCell ref="D9:F9"/>
    <mergeCell ref="D10:F10"/>
    <mergeCell ref="G9:K10"/>
    <mergeCell ref="D3:F3"/>
    <mergeCell ref="G3:K4"/>
    <mergeCell ref="D4:F4"/>
    <mergeCell ref="D6:F6"/>
    <mergeCell ref="G6:K7"/>
    <mergeCell ref="D7:F7"/>
  </mergeCells>
  <dataValidations count="3">
    <dataValidation type="list" allowBlank="1" showInputMessage="1" showErrorMessage="1" sqref="E19:E21 E24 E34 E28 E32" xr:uid="{00000000-0002-0000-0B00-000000000000}">
      <formula1>$G$3:$G$17</formula1>
    </dataValidation>
    <dataValidation type="list" allowBlank="1" showInputMessage="1" showErrorMessage="1" sqref="B32 B24 B19:B21 B28" xr:uid="{00000000-0002-0000-0B00-000001000000}">
      <formula1>$E$3:$E$63</formula1>
    </dataValidation>
    <dataValidation type="list" allowBlank="1" showInputMessage="1" showErrorMessage="1" sqref="B34" xr:uid="{00000000-0002-0000-0B00-000002000000}">
      <formula1>$E$1:$E$51</formula1>
    </dataValidation>
  </dataValidations>
  <printOptions horizontalCentered="1"/>
  <pageMargins left="0.196850393700787" right="0.196850393700787" top="0.5" bottom="0.5" header="0.31496062992126" footer="0.31496062992126"/>
  <pageSetup paperSize="9" scale="95"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6" tint="0.39997558519241921"/>
  </sheetPr>
  <dimension ref="A1:N27"/>
  <sheetViews>
    <sheetView zoomScaleNormal="100" zoomScaleSheetLayoutView="100" workbookViewId="0">
      <selection activeCell="Q19" sqref="Q19"/>
    </sheetView>
  </sheetViews>
  <sheetFormatPr defaultColWidth="9.140625" defaultRowHeight="12.75" x14ac:dyDescent="0.2"/>
  <cols>
    <col min="1" max="1" width="6.85546875" style="214" customWidth="1"/>
    <col min="2" max="2" width="8.28515625" style="214" customWidth="1"/>
    <col min="3" max="3" width="18" style="214" customWidth="1"/>
    <col min="4" max="4" width="9.28515625" style="67" hidden="1" customWidth="1"/>
    <col min="5" max="5" width="22.5703125" style="68" customWidth="1"/>
    <col min="6" max="6" width="9" style="69" customWidth="1"/>
    <col min="7" max="7" width="8" style="214" customWidth="1"/>
    <col min="8" max="8" width="14.42578125" style="70" customWidth="1"/>
    <col min="9" max="9" width="12" style="67" customWidth="1"/>
    <col min="10" max="10" width="13.28515625" style="67" customWidth="1"/>
    <col min="11" max="11" width="19.7109375" style="71" customWidth="1"/>
    <col min="12" max="12" width="5.140625" style="214" customWidth="1"/>
    <col min="13" max="16384" width="9.140625" style="214"/>
  </cols>
  <sheetData>
    <row r="1" spans="1:11" x14ac:dyDescent="0.2">
      <c r="A1" s="6"/>
      <c r="B1" s="6"/>
      <c r="C1" s="7"/>
      <c r="D1" s="8"/>
      <c r="E1" s="9"/>
      <c r="F1" s="6"/>
      <c r="G1" s="6"/>
      <c r="H1" s="10"/>
      <c r="I1" s="6"/>
      <c r="J1" s="11"/>
      <c r="K1" s="12"/>
    </row>
    <row r="2" spans="1:11" x14ac:dyDescent="0.2">
      <c r="A2" s="7"/>
      <c r="B2" s="7"/>
      <c r="C2" s="7"/>
      <c r="D2" s="6"/>
      <c r="E2" s="6"/>
      <c r="F2" s="6"/>
      <c r="G2" s="8"/>
      <c r="H2" s="9"/>
      <c r="I2" s="9"/>
      <c r="J2" s="6"/>
      <c r="K2" s="12"/>
    </row>
    <row r="3" spans="1:11" ht="12.75" customHeight="1" x14ac:dyDescent="0.2">
      <c r="A3" s="15"/>
      <c r="B3" s="15"/>
      <c r="C3" s="15"/>
      <c r="D3" s="354" t="s">
        <v>0</v>
      </c>
      <c r="E3" s="356"/>
      <c r="F3" s="356"/>
      <c r="G3" s="353" t="s">
        <v>99</v>
      </c>
      <c r="H3" s="353"/>
      <c r="I3" s="353"/>
      <c r="J3" s="353"/>
      <c r="K3" s="353"/>
    </row>
    <row r="4" spans="1:11" ht="17.25" customHeight="1" x14ac:dyDescent="0.2">
      <c r="A4" s="15"/>
      <c r="B4" s="15"/>
      <c r="C4" s="15"/>
      <c r="D4" s="354" t="s">
        <v>1</v>
      </c>
      <c r="E4" s="356"/>
      <c r="F4" s="356"/>
      <c r="G4" s="353"/>
      <c r="H4" s="353"/>
      <c r="I4" s="353"/>
      <c r="J4" s="353"/>
      <c r="K4" s="353"/>
    </row>
    <row r="5" spans="1:11" x14ac:dyDescent="0.2">
      <c r="A5" s="15"/>
      <c r="B5" s="15"/>
      <c r="C5" s="15"/>
      <c r="D5" s="16"/>
      <c r="E5" s="17"/>
      <c r="F5" s="14"/>
      <c r="G5" s="18"/>
      <c r="H5" s="19"/>
      <c r="I5" s="19"/>
      <c r="J5" s="20"/>
      <c r="K5" s="10"/>
    </row>
    <row r="6" spans="1:11" ht="12.75" customHeight="1" x14ac:dyDescent="0.2">
      <c r="A6" s="7"/>
      <c r="B6" s="7"/>
      <c r="C6" s="7"/>
      <c r="D6" s="354" t="s">
        <v>2</v>
      </c>
      <c r="E6" s="356"/>
      <c r="F6" s="356"/>
      <c r="G6" s="352" t="s">
        <v>300</v>
      </c>
      <c r="H6" s="352"/>
      <c r="I6" s="352"/>
      <c r="J6" s="352"/>
      <c r="K6" s="352"/>
    </row>
    <row r="7" spans="1:11" ht="12.75" customHeight="1" x14ac:dyDescent="0.2">
      <c r="A7" s="7"/>
      <c r="B7" s="7"/>
      <c r="C7" s="7"/>
      <c r="D7" s="354" t="s">
        <v>3</v>
      </c>
      <c r="E7" s="356"/>
      <c r="F7" s="356"/>
      <c r="G7" s="352"/>
      <c r="H7" s="352"/>
      <c r="I7" s="352"/>
      <c r="J7" s="352"/>
      <c r="K7" s="352"/>
    </row>
    <row r="8" spans="1:11" ht="15" x14ac:dyDescent="0.2">
      <c r="A8" s="7"/>
      <c r="B8" s="7"/>
      <c r="C8" s="7"/>
      <c r="D8" s="16"/>
      <c r="E8" s="17"/>
      <c r="F8" s="14"/>
      <c r="G8" s="21"/>
      <c r="H8" s="22"/>
      <c r="I8" s="23"/>
      <c r="J8" s="24"/>
      <c r="K8" s="10"/>
    </row>
    <row r="9" spans="1:11" ht="12.75" customHeight="1" x14ac:dyDescent="0.2">
      <c r="A9" s="7"/>
      <c r="B9" s="7"/>
      <c r="C9" s="7"/>
      <c r="D9" s="354" t="s">
        <v>4</v>
      </c>
      <c r="E9" s="356"/>
      <c r="F9" s="356"/>
      <c r="G9" s="351" t="s">
        <v>98</v>
      </c>
      <c r="H9" s="351"/>
      <c r="I9" s="351"/>
      <c r="J9" s="351"/>
      <c r="K9" s="351"/>
    </row>
    <row r="10" spans="1:11" x14ac:dyDescent="0.2">
      <c r="A10" s="20"/>
      <c r="B10" s="20"/>
      <c r="C10" s="20"/>
      <c r="D10" s="354" t="s">
        <v>5</v>
      </c>
      <c r="E10" s="356"/>
      <c r="F10" s="356"/>
      <c r="G10" s="351"/>
      <c r="H10" s="351"/>
      <c r="I10" s="351"/>
      <c r="J10" s="351"/>
      <c r="K10" s="351"/>
    </row>
    <row r="11" spans="1:11" x14ac:dyDescent="0.2">
      <c r="A11" s="6"/>
      <c r="B11" s="6"/>
      <c r="C11" s="6"/>
      <c r="D11" s="8"/>
      <c r="E11" s="9"/>
      <c r="F11" s="9"/>
      <c r="G11" s="6"/>
      <c r="H11" s="12"/>
      <c r="I11" s="11"/>
      <c r="J11" s="6"/>
      <c r="K11" s="10"/>
    </row>
    <row r="12" spans="1:11" x14ac:dyDescent="0.2">
      <c r="A12" s="7"/>
      <c r="B12" s="6"/>
      <c r="C12" s="6"/>
      <c r="D12" s="8"/>
      <c r="E12" s="9"/>
      <c r="F12" s="6"/>
      <c r="G12" s="25"/>
      <c r="H12" s="11"/>
      <c r="I12" s="6"/>
      <c r="J12" s="10"/>
      <c r="K12" s="7"/>
    </row>
    <row r="13" spans="1:11" x14ac:dyDescent="0.2">
      <c r="A13" s="7"/>
      <c r="B13" s="6"/>
      <c r="C13" s="6"/>
      <c r="D13" s="8"/>
      <c r="E13" s="9"/>
      <c r="F13" s="6"/>
      <c r="G13" s="25"/>
      <c r="H13" s="11"/>
      <c r="I13" s="6"/>
      <c r="J13" s="10"/>
      <c r="K13" s="7"/>
    </row>
    <row r="14" spans="1:11" x14ac:dyDescent="0.2">
      <c r="B14" s="2" t="s">
        <v>42</v>
      </c>
      <c r="C14" s="3" t="s">
        <v>277</v>
      </c>
      <c r="D14" s="26"/>
      <c r="E14" s="27"/>
      <c r="F14" s="28"/>
      <c r="G14" s="29"/>
      <c r="H14" s="30"/>
      <c r="I14" s="28"/>
      <c r="J14" s="31"/>
      <c r="K14" s="28"/>
    </row>
    <row r="15" spans="1:11" x14ac:dyDescent="0.2">
      <c r="B15" s="2" t="s">
        <v>43</v>
      </c>
      <c r="C15" s="4" t="s">
        <v>159</v>
      </c>
      <c r="D15" s="32"/>
      <c r="E15" s="33"/>
      <c r="F15" s="33"/>
      <c r="G15" s="34"/>
      <c r="H15" s="33"/>
      <c r="I15" s="33"/>
      <c r="J15" s="35"/>
      <c r="K15" s="33"/>
    </row>
    <row r="16" spans="1:11" x14ac:dyDescent="0.2">
      <c r="B16" s="2" t="s">
        <v>291</v>
      </c>
      <c r="C16" s="4" t="s">
        <v>290</v>
      </c>
      <c r="D16" s="32"/>
      <c r="E16" s="33"/>
      <c r="F16" s="33"/>
      <c r="G16" s="34"/>
      <c r="H16" s="33"/>
      <c r="I16" s="33"/>
      <c r="J16" s="35"/>
      <c r="K16" s="33"/>
    </row>
    <row r="17" spans="1:14" x14ac:dyDescent="0.2">
      <c r="B17" s="2" t="s">
        <v>44</v>
      </c>
      <c r="C17" s="229" t="s">
        <v>218</v>
      </c>
      <c r="D17" s="32"/>
      <c r="E17" s="33"/>
      <c r="F17" s="33"/>
      <c r="G17" s="34"/>
      <c r="H17" s="33"/>
      <c r="I17" s="33"/>
      <c r="J17" s="35"/>
      <c r="K17" s="33"/>
    </row>
    <row r="18" spans="1:14" s="212" customFormat="1" x14ac:dyDescent="0.2">
      <c r="D18" s="37"/>
      <c r="M18" s="357"/>
      <c r="N18" s="357"/>
    </row>
    <row r="19" spans="1:14" s="213" customFormat="1" ht="42" customHeight="1" x14ac:dyDescent="0.2">
      <c r="A19" s="38" t="s">
        <v>12</v>
      </c>
      <c r="B19" s="39" t="s">
        <v>8</v>
      </c>
      <c r="C19" s="241" t="s">
        <v>59</v>
      </c>
      <c r="D19" s="39" t="s">
        <v>38</v>
      </c>
      <c r="E19" s="39" t="s">
        <v>9</v>
      </c>
      <c r="F19" s="39" t="s">
        <v>10</v>
      </c>
      <c r="G19" s="39" t="s">
        <v>11</v>
      </c>
      <c r="H19" s="39" t="s">
        <v>292</v>
      </c>
      <c r="I19" s="242" t="s">
        <v>41</v>
      </c>
      <c r="J19" s="38" t="s">
        <v>52</v>
      </c>
      <c r="K19" s="39" t="s">
        <v>18</v>
      </c>
      <c r="L19" s="214"/>
      <c r="M19" s="357"/>
      <c r="N19" s="357"/>
    </row>
    <row r="20" spans="1:14" ht="16.5" customHeight="1" x14ac:dyDescent="0.2">
      <c r="A20" s="252"/>
      <c r="B20" s="252"/>
      <c r="C20" s="253"/>
      <c r="D20" s="254"/>
      <c r="E20" s="255"/>
      <c r="F20" s="251"/>
      <c r="G20" s="254"/>
      <c r="H20" s="251"/>
      <c r="I20" s="251"/>
      <c r="J20" s="256"/>
      <c r="K20" s="257"/>
      <c r="M20" s="217"/>
      <c r="N20" s="217"/>
    </row>
    <row r="21" spans="1:14" ht="16.5" customHeight="1" x14ac:dyDescent="0.2">
      <c r="A21" s="252"/>
      <c r="B21" s="252"/>
      <c r="C21" s="253"/>
      <c r="D21" s="258"/>
      <c r="E21" s="249"/>
      <c r="F21" s="250"/>
      <c r="G21" s="258"/>
      <c r="H21" s="251"/>
      <c r="I21" s="251"/>
      <c r="J21" s="256"/>
      <c r="K21" s="257"/>
      <c r="M21" s="217"/>
      <c r="N21" s="217"/>
    </row>
    <row r="22" spans="1:14" s="58" customFormat="1" ht="12.6" customHeight="1" x14ac:dyDescent="0.2">
      <c r="A22" s="56"/>
      <c r="B22" s="56"/>
      <c r="C22" s="55"/>
      <c r="D22" s="55"/>
      <c r="E22" s="55"/>
      <c r="F22" s="55"/>
      <c r="G22" s="56"/>
      <c r="H22" s="57"/>
      <c r="I22" s="56"/>
      <c r="J22" s="56"/>
      <c r="K22" s="73"/>
      <c r="L22" s="214"/>
      <c r="M22" s="217"/>
      <c r="N22" s="217"/>
    </row>
    <row r="23" spans="1:14" ht="15.75" x14ac:dyDescent="0.2">
      <c r="A23" s="48"/>
      <c r="B23" s="59"/>
      <c r="C23" s="46"/>
      <c r="D23" s="47"/>
      <c r="E23" s="59"/>
      <c r="F23" s="49"/>
      <c r="G23" s="49"/>
      <c r="H23" s="49"/>
      <c r="I23" s="49"/>
      <c r="J23" s="50"/>
      <c r="K23" s="51"/>
    </row>
    <row r="24" spans="1:14" ht="15.75" x14ac:dyDescent="0.2">
      <c r="A24" s="48"/>
      <c r="B24" s="59"/>
      <c r="C24" s="46"/>
      <c r="D24" s="60"/>
      <c r="E24" s="59"/>
      <c r="F24" s="61"/>
      <c r="G24" s="49"/>
      <c r="H24" s="61"/>
      <c r="I24" s="5"/>
      <c r="J24" s="50"/>
      <c r="K24" s="61"/>
    </row>
    <row r="25" spans="1:14" x14ac:dyDescent="0.2">
      <c r="A25" s="193" t="s">
        <v>100</v>
      </c>
      <c r="B25" s="62"/>
      <c r="C25" s="62"/>
      <c r="D25" s="62"/>
      <c r="E25" s="63"/>
      <c r="F25" s="64"/>
      <c r="G25" s="65"/>
      <c r="H25" s="62"/>
      <c r="I25" s="66"/>
      <c r="J25" s="64"/>
      <c r="K25" s="64"/>
    </row>
    <row r="26" spans="1:14" x14ac:dyDescent="0.2">
      <c r="A26" s="62"/>
      <c r="B26" s="62"/>
      <c r="C26" s="62"/>
      <c r="D26" s="62"/>
      <c r="E26" s="63"/>
      <c r="F26" s="64"/>
      <c r="G26" s="65"/>
      <c r="H26" s="62"/>
      <c r="I26" s="66"/>
      <c r="J26" s="64"/>
      <c r="K26" s="64"/>
    </row>
    <row r="27" spans="1:14" x14ac:dyDescent="0.2">
      <c r="A27" s="62" t="s">
        <v>45</v>
      </c>
      <c r="B27" s="62"/>
      <c r="C27" s="62"/>
      <c r="D27" s="62"/>
      <c r="E27" s="63"/>
      <c r="F27" s="64"/>
      <c r="G27" s="65"/>
      <c r="H27" s="62"/>
      <c r="I27" s="66"/>
      <c r="J27" s="64"/>
      <c r="K27" s="64"/>
    </row>
  </sheetData>
  <mergeCells count="11">
    <mergeCell ref="D9:F9"/>
    <mergeCell ref="G9:K10"/>
    <mergeCell ref="D10:F10"/>
    <mergeCell ref="M18:N18"/>
    <mergeCell ref="M19:N19"/>
    <mergeCell ref="D3:F3"/>
    <mergeCell ref="G3:K4"/>
    <mergeCell ref="D4:F4"/>
    <mergeCell ref="D6:F6"/>
    <mergeCell ref="G6:K7"/>
    <mergeCell ref="D7:F7"/>
  </mergeCells>
  <dataValidations count="3">
    <dataValidation type="list" allowBlank="1" showInputMessage="1" showErrorMessage="1" sqref="E20 E22:E24" xr:uid="{00000000-0002-0000-0C00-000000000000}">
      <formula1>$G$3:$G$18</formula1>
    </dataValidation>
    <dataValidation type="list" allowBlank="1" showInputMessage="1" showErrorMessage="1" sqref="B23:B24" xr:uid="{00000000-0002-0000-0C00-000001000000}">
      <formula1>$E$1:$E$29</formula1>
    </dataValidation>
    <dataValidation type="list" allowBlank="1" showInputMessage="1" showErrorMessage="1" sqref="B20:B22" xr:uid="{00000000-0002-0000-0C00-000002000000}">
      <formula1>$E$3:$E$40</formula1>
    </dataValidation>
  </dataValidations>
  <printOptions horizontalCentered="1"/>
  <pageMargins left="0.19685039370078741" right="0.19685039370078741" top="0.74803149606299213" bottom="0.74803149606299213" header="0.31496062992125984" footer="0.31496062992125984"/>
  <pageSetup paperSize="9" scale="75" orientation="landscape" horizontalDpi="4294967293"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tint="0.59999389629810485"/>
  </sheetPr>
  <dimension ref="A1:N37"/>
  <sheetViews>
    <sheetView topLeftCell="A16" zoomScaleNormal="100" zoomScaleSheetLayoutView="100" workbookViewId="0">
      <selection activeCell="C26" sqref="C26"/>
    </sheetView>
  </sheetViews>
  <sheetFormatPr defaultColWidth="9.140625" defaultRowHeight="12.75" x14ac:dyDescent="0.2"/>
  <cols>
    <col min="1" max="1" width="6.85546875" style="214" customWidth="1"/>
    <col min="2" max="2" width="8.28515625" style="214" customWidth="1"/>
    <col min="3" max="3" width="18" style="214" customWidth="1"/>
    <col min="4" max="4" width="9.28515625" style="67" hidden="1" customWidth="1"/>
    <col min="5" max="5" width="22.5703125" style="68" customWidth="1"/>
    <col min="6" max="6" width="9" style="69" customWidth="1"/>
    <col min="7" max="7" width="8" style="214" customWidth="1"/>
    <col min="8" max="8" width="14.42578125" style="70" customWidth="1"/>
    <col min="9" max="9" width="12" style="67" customWidth="1"/>
    <col min="10" max="10" width="13.28515625" style="67" customWidth="1"/>
    <col min="11" max="11" width="19.7109375" style="71" customWidth="1"/>
    <col min="12" max="12" width="5.140625" style="214" customWidth="1"/>
    <col min="13" max="16384" width="9.140625" style="214"/>
  </cols>
  <sheetData>
    <row r="1" spans="1:11" x14ac:dyDescent="0.2">
      <c r="A1" s="6"/>
      <c r="B1" s="6"/>
      <c r="C1" s="7"/>
      <c r="D1" s="8"/>
      <c r="E1" s="9"/>
      <c r="F1" s="6"/>
      <c r="G1" s="6"/>
      <c r="H1" s="10"/>
      <c r="I1" s="6"/>
      <c r="J1" s="11"/>
      <c r="K1" s="12"/>
    </row>
    <row r="2" spans="1:11" x14ac:dyDescent="0.2">
      <c r="A2" s="7"/>
      <c r="B2" s="7"/>
      <c r="C2" s="7"/>
      <c r="D2" s="6"/>
      <c r="E2" s="6"/>
      <c r="F2" s="6"/>
      <c r="G2" s="8"/>
      <c r="H2" s="9"/>
      <c r="I2" s="9"/>
      <c r="J2" s="6"/>
      <c r="K2" s="12"/>
    </row>
    <row r="3" spans="1:11" ht="12.75" customHeight="1" x14ac:dyDescent="0.2">
      <c r="A3" s="15"/>
      <c r="B3" s="15"/>
      <c r="C3" s="15"/>
      <c r="D3" s="354" t="s">
        <v>0</v>
      </c>
      <c r="E3" s="356"/>
      <c r="F3" s="356"/>
      <c r="G3" s="353" t="s">
        <v>99</v>
      </c>
      <c r="H3" s="353"/>
      <c r="I3" s="353"/>
      <c r="J3" s="353"/>
      <c r="K3" s="353"/>
    </row>
    <row r="4" spans="1:11" ht="17.25" customHeight="1" x14ac:dyDescent="0.2">
      <c r="A4" s="15"/>
      <c r="B4" s="15"/>
      <c r="C4" s="15"/>
      <c r="D4" s="354" t="s">
        <v>1</v>
      </c>
      <c r="E4" s="356"/>
      <c r="F4" s="356"/>
      <c r="G4" s="353"/>
      <c r="H4" s="353"/>
      <c r="I4" s="353"/>
      <c r="J4" s="353"/>
      <c r="K4" s="353"/>
    </row>
    <row r="5" spans="1:11" x14ac:dyDescent="0.2">
      <c r="A5" s="15"/>
      <c r="B5" s="15"/>
      <c r="C5" s="15"/>
      <c r="D5" s="16"/>
      <c r="E5" s="17"/>
      <c r="F5" s="14"/>
      <c r="G5" s="18"/>
      <c r="H5" s="19"/>
      <c r="I5" s="19"/>
      <c r="J5" s="20"/>
      <c r="K5" s="10"/>
    </row>
    <row r="6" spans="1:11" ht="12.75" customHeight="1" x14ac:dyDescent="0.2">
      <c r="A6" s="7"/>
      <c r="B6" s="7"/>
      <c r="C6" s="7"/>
      <c r="D6" s="354" t="s">
        <v>2</v>
      </c>
      <c r="E6" s="356"/>
      <c r="F6" s="356"/>
      <c r="G6" s="352" t="s">
        <v>300</v>
      </c>
      <c r="H6" s="352"/>
      <c r="I6" s="352"/>
      <c r="J6" s="352"/>
      <c r="K6" s="352"/>
    </row>
    <row r="7" spans="1:11" ht="12.75" customHeight="1" x14ac:dyDescent="0.2">
      <c r="A7" s="7"/>
      <c r="B7" s="7"/>
      <c r="C7" s="7"/>
      <c r="D7" s="354" t="s">
        <v>3</v>
      </c>
      <c r="E7" s="356"/>
      <c r="F7" s="356"/>
      <c r="G7" s="352"/>
      <c r="H7" s="352"/>
      <c r="I7" s="352"/>
      <c r="J7" s="352"/>
      <c r="K7" s="352"/>
    </row>
    <row r="8" spans="1:11" ht="15" x14ac:dyDescent="0.2">
      <c r="A8" s="7"/>
      <c r="B8" s="7"/>
      <c r="C8" s="7"/>
      <c r="D8" s="16"/>
      <c r="E8" s="17"/>
      <c r="F8" s="14"/>
      <c r="G8" s="21"/>
      <c r="H8" s="22"/>
      <c r="I8" s="23"/>
      <c r="J8" s="24"/>
      <c r="K8" s="10"/>
    </row>
    <row r="9" spans="1:11" ht="12.75" customHeight="1" x14ac:dyDescent="0.2">
      <c r="A9" s="7"/>
      <c r="B9" s="7"/>
      <c r="C9" s="7"/>
      <c r="D9" s="354" t="s">
        <v>4</v>
      </c>
      <c r="E9" s="356"/>
      <c r="F9" s="356"/>
      <c r="G9" s="351" t="s">
        <v>98</v>
      </c>
      <c r="H9" s="351"/>
      <c r="I9" s="351"/>
      <c r="J9" s="351"/>
      <c r="K9" s="351"/>
    </row>
    <row r="10" spans="1:11" x14ac:dyDescent="0.2">
      <c r="A10" s="20"/>
      <c r="B10" s="20"/>
      <c r="C10" s="20"/>
      <c r="D10" s="354" t="s">
        <v>5</v>
      </c>
      <c r="E10" s="356"/>
      <c r="F10" s="356"/>
      <c r="G10" s="351"/>
      <c r="H10" s="351"/>
      <c r="I10" s="351"/>
      <c r="J10" s="351"/>
      <c r="K10" s="351"/>
    </row>
    <row r="11" spans="1:11" x14ac:dyDescent="0.2">
      <c r="A11" s="7"/>
      <c r="B11" s="6"/>
      <c r="C11" s="6"/>
      <c r="D11" s="8"/>
      <c r="E11" s="9"/>
      <c r="F11" s="6"/>
      <c r="G11" s="25"/>
      <c r="H11" s="11"/>
      <c r="I11" s="6"/>
      <c r="J11" s="10"/>
      <c r="K11" s="7"/>
    </row>
    <row r="12" spans="1:11" x14ac:dyDescent="0.2">
      <c r="A12" s="7"/>
      <c r="B12" s="6"/>
      <c r="C12" s="6"/>
      <c r="D12" s="8"/>
      <c r="E12" s="9"/>
      <c r="F12" s="6"/>
      <c r="G12" s="25"/>
      <c r="H12" s="11"/>
      <c r="I12" s="6"/>
      <c r="J12" s="10"/>
      <c r="K12" s="7"/>
    </row>
    <row r="13" spans="1:11" x14ac:dyDescent="0.2">
      <c r="B13" s="2" t="s">
        <v>42</v>
      </c>
      <c r="C13" s="3" t="s">
        <v>277</v>
      </c>
      <c r="D13" s="26"/>
      <c r="E13" s="27"/>
      <c r="F13" s="28"/>
      <c r="G13" s="29"/>
      <c r="H13" s="30"/>
      <c r="I13" s="28"/>
      <c r="J13" s="31"/>
      <c r="K13" s="28"/>
    </row>
    <row r="14" spans="1:11" x14ac:dyDescent="0.2">
      <c r="B14" s="2" t="s">
        <v>43</v>
      </c>
      <c r="C14" s="4" t="s">
        <v>173</v>
      </c>
      <c r="D14" s="32"/>
      <c r="E14" s="33"/>
      <c r="F14" s="33"/>
      <c r="G14" s="34"/>
      <c r="H14" s="33"/>
      <c r="I14" s="33"/>
      <c r="J14" s="35"/>
      <c r="K14" s="33"/>
    </row>
    <row r="15" spans="1:11" x14ac:dyDescent="0.2">
      <c r="B15" s="2" t="s">
        <v>291</v>
      </c>
      <c r="C15" s="4" t="s">
        <v>290</v>
      </c>
      <c r="D15" s="32"/>
      <c r="E15" s="33"/>
      <c r="F15" s="33"/>
      <c r="G15" s="34"/>
      <c r="H15" s="33"/>
      <c r="I15" s="33"/>
      <c r="J15" s="35"/>
      <c r="K15" s="33"/>
    </row>
    <row r="16" spans="1:11" x14ac:dyDescent="0.2">
      <c r="B16" s="2" t="s">
        <v>44</v>
      </c>
      <c r="C16" s="328" t="s">
        <v>217</v>
      </c>
      <c r="D16" s="32"/>
      <c r="E16" s="33"/>
      <c r="F16" s="33"/>
      <c r="G16" s="34"/>
      <c r="H16" s="33"/>
      <c r="I16" s="33"/>
      <c r="J16" s="35"/>
      <c r="K16" s="33"/>
    </row>
    <row r="17" spans="1:14" s="212" customFormat="1" x14ac:dyDescent="0.2">
      <c r="D17" s="37"/>
      <c r="M17" s="357"/>
      <c r="N17" s="357"/>
    </row>
    <row r="18" spans="1:14" s="213" customFormat="1" ht="42" customHeight="1" x14ac:dyDescent="0.2">
      <c r="A18" s="38" t="s">
        <v>12</v>
      </c>
      <c r="B18" s="39" t="s">
        <v>8</v>
      </c>
      <c r="C18" s="259" t="s">
        <v>59</v>
      </c>
      <c r="D18" s="38" t="s">
        <v>38</v>
      </c>
      <c r="E18" s="38" t="s">
        <v>9</v>
      </c>
      <c r="F18" s="38" t="s">
        <v>10</v>
      </c>
      <c r="G18" s="38" t="s">
        <v>11</v>
      </c>
      <c r="H18" s="38" t="s">
        <v>60</v>
      </c>
      <c r="I18" s="260" t="s">
        <v>41</v>
      </c>
      <c r="J18" s="38" t="s">
        <v>52</v>
      </c>
      <c r="K18" s="39" t="s">
        <v>18</v>
      </c>
      <c r="L18" s="214"/>
      <c r="M18" s="186"/>
      <c r="N18" s="186"/>
    </row>
    <row r="19" spans="1:14" ht="16.5" customHeight="1" x14ac:dyDescent="0.2">
      <c r="A19" s="45" t="s">
        <v>28</v>
      </c>
      <c r="B19" s="45" t="s">
        <v>19</v>
      </c>
      <c r="C19" s="318">
        <v>1</v>
      </c>
      <c r="D19" s="206"/>
      <c r="E19" s="187" t="s">
        <v>270</v>
      </c>
      <c r="F19" s="221">
        <v>2003</v>
      </c>
      <c r="G19" s="326">
        <v>61.1</v>
      </c>
      <c r="H19" s="330">
        <v>60</v>
      </c>
      <c r="I19" s="67">
        <v>1</v>
      </c>
      <c r="J19" s="207" t="s">
        <v>58</v>
      </c>
      <c r="K19" s="334" t="s">
        <v>215</v>
      </c>
    </row>
    <row r="20" spans="1:14" s="58" customFormat="1" ht="12.6" customHeight="1" x14ac:dyDescent="0.2">
      <c r="A20" s="56"/>
      <c r="B20" s="56"/>
      <c r="C20" s="55"/>
      <c r="D20" s="55"/>
      <c r="E20" s="55"/>
      <c r="F20" s="55"/>
      <c r="G20" s="56"/>
      <c r="H20" s="57"/>
      <c r="I20" s="56"/>
      <c r="J20" s="56"/>
      <c r="K20" s="73"/>
      <c r="L20" s="214"/>
      <c r="M20" s="217"/>
      <c r="N20" s="217"/>
    </row>
    <row r="21" spans="1:14" ht="15.75" x14ac:dyDescent="0.2">
      <c r="A21" s="48"/>
      <c r="B21" s="59"/>
      <c r="C21" s="46"/>
      <c r="D21" s="47"/>
      <c r="E21" s="59"/>
      <c r="F21" s="49"/>
      <c r="G21" s="49"/>
      <c r="H21" s="49"/>
      <c r="I21" s="49"/>
      <c r="J21" s="50"/>
      <c r="K21" s="51"/>
    </row>
    <row r="22" spans="1:14" x14ac:dyDescent="0.2">
      <c r="A22" s="7"/>
      <c r="B22" s="6"/>
      <c r="C22" s="6"/>
      <c r="D22" s="8"/>
      <c r="E22" s="9"/>
      <c r="F22" s="6"/>
      <c r="G22" s="25"/>
      <c r="H22" s="11"/>
      <c r="I22" s="6"/>
      <c r="J22" s="10"/>
      <c r="K22" s="7"/>
    </row>
    <row r="23" spans="1:14" x14ac:dyDescent="0.2">
      <c r="B23" s="2" t="s">
        <v>42</v>
      </c>
      <c r="C23" s="3" t="s">
        <v>277</v>
      </c>
      <c r="D23" s="26"/>
      <c r="E23" s="27"/>
      <c r="F23" s="28"/>
      <c r="G23" s="29"/>
      <c r="H23" s="30"/>
      <c r="I23" s="28"/>
      <c r="J23" s="31"/>
      <c r="K23" s="28"/>
    </row>
    <row r="24" spans="1:14" x14ac:dyDescent="0.2">
      <c r="B24" s="2" t="s">
        <v>43</v>
      </c>
      <c r="C24" s="4" t="s">
        <v>173</v>
      </c>
      <c r="D24" s="32"/>
      <c r="E24" s="33"/>
      <c r="F24" s="33"/>
      <c r="G24" s="34"/>
      <c r="H24" s="33"/>
      <c r="I24" s="33"/>
      <c r="J24" s="35"/>
      <c r="K24" s="33"/>
    </row>
    <row r="25" spans="1:14" x14ac:dyDescent="0.2">
      <c r="B25" s="2" t="s">
        <v>291</v>
      </c>
      <c r="C25" s="4" t="s">
        <v>290</v>
      </c>
      <c r="D25" s="32"/>
      <c r="E25" s="33"/>
      <c r="F25" s="33"/>
      <c r="G25" s="34"/>
      <c r="H25" s="33"/>
      <c r="I25" s="33"/>
      <c r="J25" s="35"/>
      <c r="K25" s="33"/>
    </row>
    <row r="26" spans="1:14" x14ac:dyDescent="0.2">
      <c r="B26" s="2" t="s">
        <v>44</v>
      </c>
      <c r="C26" s="328" t="s">
        <v>218</v>
      </c>
      <c r="D26" s="32"/>
      <c r="E26" s="33"/>
      <c r="F26" s="33"/>
      <c r="G26" s="34"/>
      <c r="H26" s="33"/>
      <c r="I26" s="33"/>
      <c r="J26" s="35"/>
      <c r="K26" s="33"/>
    </row>
    <row r="27" spans="1:14" s="212" customFormat="1" x14ac:dyDescent="0.2">
      <c r="D27" s="37"/>
      <c r="M27" s="357"/>
      <c r="N27" s="357"/>
    </row>
    <row r="28" spans="1:14" s="213" customFormat="1" ht="42" customHeight="1" x14ac:dyDescent="0.2">
      <c r="A28" s="38" t="s">
        <v>12</v>
      </c>
      <c r="B28" s="39" t="s">
        <v>8</v>
      </c>
      <c r="C28" s="259" t="s">
        <v>59</v>
      </c>
      <c r="D28" s="38" t="s">
        <v>38</v>
      </c>
      <c r="E28" s="38" t="s">
        <v>9</v>
      </c>
      <c r="F28" s="38" t="s">
        <v>10</v>
      </c>
      <c r="G28" s="38" t="s">
        <v>11</v>
      </c>
      <c r="H28" s="38" t="s">
        <v>292</v>
      </c>
      <c r="I28" s="260" t="s">
        <v>41</v>
      </c>
      <c r="J28" s="38" t="s">
        <v>52</v>
      </c>
      <c r="K28" s="39" t="s">
        <v>18</v>
      </c>
      <c r="L28" s="214"/>
      <c r="M28" s="186"/>
      <c r="N28" s="186"/>
    </row>
    <row r="29" spans="1:14" ht="16.5" customHeight="1" x14ac:dyDescent="0.2">
      <c r="A29" s="45" t="s">
        <v>279</v>
      </c>
      <c r="B29" s="45" t="s">
        <v>23</v>
      </c>
      <c r="C29" s="187">
        <v>1</v>
      </c>
      <c r="D29" s="47" t="s">
        <v>51</v>
      </c>
      <c r="E29" s="210" t="s">
        <v>267</v>
      </c>
      <c r="F29" s="51">
        <v>2003</v>
      </c>
      <c r="G29" s="178">
        <v>56</v>
      </c>
      <c r="H29" s="49">
        <v>221</v>
      </c>
      <c r="I29" s="333">
        <v>1</v>
      </c>
      <c r="J29" s="318" t="s">
        <v>58</v>
      </c>
      <c r="K29" s="332" t="s">
        <v>275</v>
      </c>
      <c r="M29" s="217"/>
      <c r="N29" s="217"/>
    </row>
    <row r="30" spans="1:14" s="58" customFormat="1" ht="12.6" customHeight="1" x14ac:dyDescent="0.2">
      <c r="A30" s="56"/>
      <c r="B30" s="56"/>
      <c r="C30" s="55"/>
      <c r="D30" s="55"/>
      <c r="E30" s="55"/>
      <c r="F30" s="55"/>
      <c r="G30" s="56"/>
      <c r="H30" s="57"/>
      <c r="I30" s="263"/>
      <c r="J30" s="56"/>
      <c r="K30" s="73"/>
      <c r="L30" s="317"/>
      <c r="M30" s="217"/>
      <c r="N30" s="217"/>
    </row>
    <row r="31" spans="1:14" ht="16.5" customHeight="1" x14ac:dyDescent="0.2">
      <c r="A31" s="45" t="s">
        <v>28</v>
      </c>
      <c r="B31" s="45" t="s">
        <v>23</v>
      </c>
      <c r="C31" s="187">
        <v>1</v>
      </c>
      <c r="D31" s="178"/>
      <c r="E31" s="48" t="s">
        <v>175</v>
      </c>
      <c r="F31" s="49">
        <v>2003</v>
      </c>
      <c r="G31" s="47">
        <v>55.1</v>
      </c>
      <c r="H31" s="49">
        <v>147</v>
      </c>
      <c r="I31" s="333">
        <v>1</v>
      </c>
      <c r="J31" s="215" t="s">
        <v>58</v>
      </c>
      <c r="K31" s="332" t="s">
        <v>280</v>
      </c>
      <c r="M31" s="217"/>
      <c r="N31" s="217"/>
    </row>
    <row r="32" spans="1:14" s="58" customFormat="1" ht="12.6" customHeight="1" x14ac:dyDescent="0.2">
      <c r="A32" s="56"/>
      <c r="B32" s="56"/>
      <c r="C32" s="55"/>
      <c r="D32" s="55"/>
      <c r="E32" s="55"/>
      <c r="F32" s="55"/>
      <c r="G32" s="56"/>
      <c r="H32" s="57"/>
      <c r="I32" s="56"/>
      <c r="J32" s="56"/>
      <c r="K32" s="73"/>
      <c r="L32" s="214"/>
      <c r="M32" s="217"/>
      <c r="N32" s="217"/>
    </row>
    <row r="33" spans="1:11" ht="15.75" x14ac:dyDescent="0.2">
      <c r="A33" s="48"/>
      <c r="B33" s="59"/>
      <c r="C33" s="46"/>
      <c r="D33" s="47"/>
      <c r="E33" s="59"/>
      <c r="F33" s="49"/>
      <c r="G33" s="49"/>
      <c r="H33" s="49"/>
      <c r="I33" s="49"/>
      <c r="J33" s="50"/>
      <c r="K33" s="51"/>
    </row>
    <row r="34" spans="1:11" ht="15.75" x14ac:dyDescent="0.2">
      <c r="A34" s="48"/>
      <c r="B34" s="59"/>
      <c r="C34" s="46"/>
      <c r="D34" s="60"/>
      <c r="E34" s="59"/>
      <c r="F34" s="61"/>
      <c r="G34" s="49"/>
      <c r="H34" s="61"/>
      <c r="I34" s="5"/>
      <c r="J34" s="50"/>
      <c r="K34" s="61"/>
    </row>
    <row r="35" spans="1:11" x14ac:dyDescent="0.2">
      <c r="A35" s="193" t="s">
        <v>100</v>
      </c>
      <c r="B35" s="62"/>
      <c r="C35" s="62"/>
      <c r="D35" s="62"/>
      <c r="E35" s="63"/>
      <c r="F35" s="64"/>
      <c r="G35" s="62" t="s">
        <v>45</v>
      </c>
      <c r="H35" s="62"/>
      <c r="I35" s="66"/>
      <c r="J35" s="64"/>
      <c r="K35" s="64"/>
    </row>
    <row r="36" spans="1:11" x14ac:dyDescent="0.2">
      <c r="A36" s="62"/>
      <c r="B36" s="62"/>
      <c r="C36" s="62"/>
      <c r="D36" s="62"/>
      <c r="E36" s="63"/>
      <c r="F36" s="64"/>
      <c r="G36" s="65"/>
      <c r="H36" s="62"/>
      <c r="I36" s="66"/>
      <c r="J36" s="64"/>
      <c r="K36" s="64"/>
    </row>
    <row r="37" spans="1:11" x14ac:dyDescent="0.2">
      <c r="B37" s="62"/>
      <c r="C37" s="62"/>
      <c r="D37" s="62"/>
      <c r="E37" s="63"/>
      <c r="F37" s="64"/>
      <c r="G37" s="65"/>
      <c r="H37" s="62"/>
      <c r="I37" s="66"/>
      <c r="J37" s="64"/>
      <c r="K37" s="64"/>
    </row>
  </sheetData>
  <mergeCells count="11">
    <mergeCell ref="D9:F9"/>
    <mergeCell ref="G9:K10"/>
    <mergeCell ref="D10:F10"/>
    <mergeCell ref="M17:N17"/>
    <mergeCell ref="M27:N27"/>
    <mergeCell ref="D3:F3"/>
    <mergeCell ref="G3:K4"/>
    <mergeCell ref="D4:F4"/>
    <mergeCell ref="D6:F6"/>
    <mergeCell ref="G6:K7"/>
    <mergeCell ref="D7:F7"/>
  </mergeCells>
  <dataValidations count="4">
    <dataValidation type="list" allowBlank="1" showInputMessage="1" showErrorMessage="1" sqref="E20:E21 G19 E30:E34" xr:uid="{00000000-0002-0000-0D00-000000000000}">
      <formula1>$G$3:$G$17</formula1>
    </dataValidation>
    <dataValidation type="list" allowBlank="1" showInputMessage="1" showErrorMessage="1" sqref="B20 B29:B32" xr:uid="{00000000-0002-0000-0D00-000001000000}">
      <formula1>$E$3:$E$50</formula1>
    </dataValidation>
    <dataValidation type="list" allowBlank="1" showInputMessage="1" showErrorMessage="1" sqref="B21 B33:B34" xr:uid="{00000000-0002-0000-0D00-000002000000}">
      <formula1>$E$1:$E$39</formula1>
    </dataValidation>
    <dataValidation type="list" allowBlank="1" showInputMessage="1" showErrorMessage="1" sqref="B19" xr:uid="{00000000-0002-0000-0D00-000003000000}">
      <formula1>$E$3:$E$40</formula1>
    </dataValidation>
  </dataValidations>
  <printOptions horizontalCentered="1"/>
  <pageMargins left="0.196850393700787" right="0.196850393700787" top="0.74803149606299202" bottom="0.74803149606299202" header="0.31496062992126" footer="0.31496062992126"/>
  <pageSetup paperSize="9" scale="94"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6" tint="0.39997558519241921"/>
  </sheetPr>
  <dimension ref="A1:K43"/>
  <sheetViews>
    <sheetView tabSelected="1" topLeftCell="A16" zoomScaleNormal="100" zoomScaleSheetLayoutView="100" workbookViewId="0">
      <selection activeCell="M34" sqref="M34"/>
    </sheetView>
  </sheetViews>
  <sheetFormatPr defaultRowHeight="12.75" x14ac:dyDescent="0.2"/>
  <cols>
    <col min="1" max="1" width="11.42578125" style="81" bestFit="1" customWidth="1"/>
    <col min="2" max="2" width="13.28515625" style="81" customWidth="1"/>
    <col min="3" max="3" width="0" style="81" hidden="1" customWidth="1"/>
    <col min="4" max="4" width="24.85546875" style="81" customWidth="1"/>
    <col min="5" max="5" width="6.7109375" style="81" bestFit="1" customWidth="1"/>
    <col min="6" max="6" width="8.140625" style="81" customWidth="1"/>
    <col min="7" max="7" width="9.140625" style="100"/>
    <col min="8" max="8" width="12" style="81" customWidth="1"/>
    <col min="9" max="9" width="9.140625" style="81"/>
    <col min="10" max="10" width="11.5703125" style="81" customWidth="1"/>
    <col min="11" max="11" width="34.28515625" style="81" bestFit="1" customWidth="1"/>
    <col min="12" max="12" width="9.140625" style="81"/>
    <col min="13" max="13" width="24.7109375" style="81" bestFit="1" customWidth="1"/>
    <col min="14" max="254" width="9.140625" style="81"/>
    <col min="255" max="255" width="11.42578125" style="81" bestFit="1" customWidth="1"/>
    <col min="256" max="256" width="9.140625" style="81"/>
    <col min="257" max="257" width="10.85546875" style="81" bestFit="1" customWidth="1"/>
    <col min="258" max="258" width="13.28515625" style="81" customWidth="1"/>
    <col min="259" max="259" width="9.140625" style="81"/>
    <col min="260" max="260" width="20.5703125" style="81" bestFit="1" customWidth="1"/>
    <col min="261" max="261" width="6.7109375" style="81" bestFit="1" customWidth="1"/>
    <col min="262" max="262" width="7.7109375" style="81" bestFit="1" customWidth="1"/>
    <col min="263" max="263" width="9.140625" style="81"/>
    <col min="264" max="264" width="12" style="81" customWidth="1"/>
    <col min="265" max="265" width="9.140625" style="81"/>
    <col min="266" max="266" width="11.5703125" style="81" customWidth="1"/>
    <col min="267" max="267" width="34.28515625" style="81" bestFit="1" customWidth="1"/>
    <col min="268" max="510" width="9.140625" style="81"/>
    <col min="511" max="511" width="11.42578125" style="81" bestFit="1" customWidth="1"/>
    <col min="512" max="512" width="9.140625" style="81"/>
    <col min="513" max="513" width="10.85546875" style="81" bestFit="1" customWidth="1"/>
    <col min="514" max="514" width="13.28515625" style="81" customWidth="1"/>
    <col min="515" max="515" width="9.140625" style="81"/>
    <col min="516" max="516" width="20.5703125" style="81" bestFit="1" customWidth="1"/>
    <col min="517" max="517" width="6.7109375" style="81" bestFit="1" customWidth="1"/>
    <col min="518" max="518" width="7.7109375" style="81" bestFit="1" customWidth="1"/>
    <col min="519" max="519" width="9.140625" style="81"/>
    <col min="520" max="520" width="12" style="81" customWidth="1"/>
    <col min="521" max="521" width="9.140625" style="81"/>
    <col min="522" max="522" width="11.5703125" style="81" customWidth="1"/>
    <col min="523" max="523" width="34.28515625" style="81" bestFit="1" customWidth="1"/>
    <col min="524" max="766" width="9.140625" style="81"/>
    <col min="767" max="767" width="11.42578125" style="81" bestFit="1" customWidth="1"/>
    <col min="768" max="768" width="9.140625" style="81"/>
    <col min="769" max="769" width="10.85546875" style="81" bestFit="1" customWidth="1"/>
    <col min="770" max="770" width="13.28515625" style="81" customWidth="1"/>
    <col min="771" max="771" width="9.140625" style="81"/>
    <col min="772" max="772" width="20.5703125" style="81" bestFit="1" customWidth="1"/>
    <col min="773" max="773" width="6.7109375" style="81" bestFit="1" customWidth="1"/>
    <col min="774" max="774" width="7.7109375" style="81" bestFit="1" customWidth="1"/>
    <col min="775" max="775" width="9.140625" style="81"/>
    <col min="776" max="776" width="12" style="81" customWidth="1"/>
    <col min="777" max="777" width="9.140625" style="81"/>
    <col min="778" max="778" width="11.5703125" style="81" customWidth="1"/>
    <col min="779" max="779" width="34.28515625" style="81" bestFit="1" customWidth="1"/>
    <col min="780" max="1022" width="9.140625" style="81"/>
    <col min="1023" max="1023" width="11.42578125" style="81" bestFit="1" customWidth="1"/>
    <col min="1024" max="1024" width="9.140625" style="81"/>
    <col min="1025" max="1025" width="10.85546875" style="81" bestFit="1" customWidth="1"/>
    <col min="1026" max="1026" width="13.28515625" style="81" customWidth="1"/>
    <col min="1027" max="1027" width="9.140625" style="81"/>
    <col min="1028" max="1028" width="20.5703125" style="81" bestFit="1" customWidth="1"/>
    <col min="1029" max="1029" width="6.7109375" style="81" bestFit="1" customWidth="1"/>
    <col min="1030" max="1030" width="7.7109375" style="81" bestFit="1" customWidth="1"/>
    <col min="1031" max="1031" width="9.140625" style="81"/>
    <col min="1032" max="1032" width="12" style="81" customWidth="1"/>
    <col min="1033" max="1033" width="9.140625" style="81"/>
    <col min="1034" max="1034" width="11.5703125" style="81" customWidth="1"/>
    <col min="1035" max="1035" width="34.28515625" style="81" bestFit="1" customWidth="1"/>
    <col min="1036" max="1278" width="9.140625" style="81"/>
    <col min="1279" max="1279" width="11.42578125" style="81" bestFit="1" customWidth="1"/>
    <col min="1280" max="1280" width="9.140625" style="81"/>
    <col min="1281" max="1281" width="10.85546875" style="81" bestFit="1" customWidth="1"/>
    <col min="1282" max="1282" width="13.28515625" style="81" customWidth="1"/>
    <col min="1283" max="1283" width="9.140625" style="81"/>
    <col min="1284" max="1284" width="20.5703125" style="81" bestFit="1" customWidth="1"/>
    <col min="1285" max="1285" width="6.7109375" style="81" bestFit="1" customWidth="1"/>
    <col min="1286" max="1286" width="7.7109375" style="81" bestFit="1" customWidth="1"/>
    <col min="1287" max="1287" width="9.140625" style="81"/>
    <col min="1288" max="1288" width="12" style="81" customWidth="1"/>
    <col min="1289" max="1289" width="9.140625" style="81"/>
    <col min="1290" max="1290" width="11.5703125" style="81" customWidth="1"/>
    <col min="1291" max="1291" width="34.28515625" style="81" bestFit="1" customWidth="1"/>
    <col min="1292" max="1534" width="9.140625" style="81"/>
    <col min="1535" max="1535" width="11.42578125" style="81" bestFit="1" customWidth="1"/>
    <col min="1536" max="1536" width="9.140625" style="81"/>
    <col min="1537" max="1537" width="10.85546875" style="81" bestFit="1" customWidth="1"/>
    <col min="1538" max="1538" width="13.28515625" style="81" customWidth="1"/>
    <col min="1539" max="1539" width="9.140625" style="81"/>
    <col min="1540" max="1540" width="20.5703125" style="81" bestFit="1" customWidth="1"/>
    <col min="1541" max="1541" width="6.7109375" style="81" bestFit="1" customWidth="1"/>
    <col min="1542" max="1542" width="7.7109375" style="81" bestFit="1" customWidth="1"/>
    <col min="1543" max="1543" width="9.140625" style="81"/>
    <col min="1544" max="1544" width="12" style="81" customWidth="1"/>
    <col min="1545" max="1545" width="9.140625" style="81"/>
    <col min="1546" max="1546" width="11.5703125" style="81" customWidth="1"/>
    <col min="1547" max="1547" width="34.28515625" style="81" bestFit="1" customWidth="1"/>
    <col min="1548" max="1790" width="9.140625" style="81"/>
    <col min="1791" max="1791" width="11.42578125" style="81" bestFit="1" customWidth="1"/>
    <col min="1792" max="1792" width="9.140625" style="81"/>
    <col min="1793" max="1793" width="10.85546875" style="81" bestFit="1" customWidth="1"/>
    <col min="1794" max="1794" width="13.28515625" style="81" customWidth="1"/>
    <col min="1795" max="1795" width="9.140625" style="81"/>
    <col min="1796" max="1796" width="20.5703125" style="81" bestFit="1" customWidth="1"/>
    <col min="1797" max="1797" width="6.7109375" style="81" bestFit="1" customWidth="1"/>
    <col min="1798" max="1798" width="7.7109375" style="81" bestFit="1" customWidth="1"/>
    <col min="1799" max="1799" width="9.140625" style="81"/>
    <col min="1800" max="1800" width="12" style="81" customWidth="1"/>
    <col min="1801" max="1801" width="9.140625" style="81"/>
    <col min="1802" max="1802" width="11.5703125" style="81" customWidth="1"/>
    <col min="1803" max="1803" width="34.28515625" style="81" bestFit="1" customWidth="1"/>
    <col min="1804" max="2046" width="9.140625" style="81"/>
    <col min="2047" max="2047" width="11.42578125" style="81" bestFit="1" customWidth="1"/>
    <col min="2048" max="2048" width="9.140625" style="81"/>
    <col min="2049" max="2049" width="10.85546875" style="81" bestFit="1" customWidth="1"/>
    <col min="2050" max="2050" width="13.28515625" style="81" customWidth="1"/>
    <col min="2051" max="2051" width="9.140625" style="81"/>
    <col min="2052" max="2052" width="20.5703125" style="81" bestFit="1" customWidth="1"/>
    <col min="2053" max="2053" width="6.7109375" style="81" bestFit="1" customWidth="1"/>
    <col min="2054" max="2054" width="7.7109375" style="81" bestFit="1" customWidth="1"/>
    <col min="2055" max="2055" width="9.140625" style="81"/>
    <col min="2056" max="2056" width="12" style="81" customWidth="1"/>
    <col min="2057" max="2057" width="9.140625" style="81"/>
    <col min="2058" max="2058" width="11.5703125" style="81" customWidth="1"/>
    <col min="2059" max="2059" width="34.28515625" style="81" bestFit="1" customWidth="1"/>
    <col min="2060" max="2302" width="9.140625" style="81"/>
    <col min="2303" max="2303" width="11.42578125" style="81" bestFit="1" customWidth="1"/>
    <col min="2304" max="2304" width="9.140625" style="81"/>
    <col min="2305" max="2305" width="10.85546875" style="81" bestFit="1" customWidth="1"/>
    <col min="2306" max="2306" width="13.28515625" style="81" customWidth="1"/>
    <col min="2307" max="2307" width="9.140625" style="81"/>
    <col min="2308" max="2308" width="20.5703125" style="81" bestFit="1" customWidth="1"/>
    <col min="2309" max="2309" width="6.7109375" style="81" bestFit="1" customWidth="1"/>
    <col min="2310" max="2310" width="7.7109375" style="81" bestFit="1" customWidth="1"/>
    <col min="2311" max="2311" width="9.140625" style="81"/>
    <col min="2312" max="2312" width="12" style="81" customWidth="1"/>
    <col min="2313" max="2313" width="9.140625" style="81"/>
    <col min="2314" max="2314" width="11.5703125" style="81" customWidth="1"/>
    <col min="2315" max="2315" width="34.28515625" style="81" bestFit="1" customWidth="1"/>
    <col min="2316" max="2558" width="9.140625" style="81"/>
    <col min="2559" max="2559" width="11.42578125" style="81" bestFit="1" customWidth="1"/>
    <col min="2560" max="2560" width="9.140625" style="81"/>
    <col min="2561" max="2561" width="10.85546875" style="81" bestFit="1" customWidth="1"/>
    <col min="2562" max="2562" width="13.28515625" style="81" customWidth="1"/>
    <col min="2563" max="2563" width="9.140625" style="81"/>
    <col min="2564" max="2564" width="20.5703125" style="81" bestFit="1" customWidth="1"/>
    <col min="2565" max="2565" width="6.7109375" style="81" bestFit="1" customWidth="1"/>
    <col min="2566" max="2566" width="7.7109375" style="81" bestFit="1" customWidth="1"/>
    <col min="2567" max="2567" width="9.140625" style="81"/>
    <col min="2568" max="2568" width="12" style="81" customWidth="1"/>
    <col min="2569" max="2569" width="9.140625" style="81"/>
    <col min="2570" max="2570" width="11.5703125" style="81" customWidth="1"/>
    <col min="2571" max="2571" width="34.28515625" style="81" bestFit="1" customWidth="1"/>
    <col min="2572" max="2814" width="9.140625" style="81"/>
    <col min="2815" max="2815" width="11.42578125" style="81" bestFit="1" customWidth="1"/>
    <col min="2816" max="2816" width="9.140625" style="81"/>
    <col min="2817" max="2817" width="10.85546875" style="81" bestFit="1" customWidth="1"/>
    <col min="2818" max="2818" width="13.28515625" style="81" customWidth="1"/>
    <col min="2819" max="2819" width="9.140625" style="81"/>
    <col min="2820" max="2820" width="20.5703125" style="81" bestFit="1" customWidth="1"/>
    <col min="2821" max="2821" width="6.7109375" style="81" bestFit="1" customWidth="1"/>
    <col min="2822" max="2822" width="7.7109375" style="81" bestFit="1" customWidth="1"/>
    <col min="2823" max="2823" width="9.140625" style="81"/>
    <col min="2824" max="2824" width="12" style="81" customWidth="1"/>
    <col min="2825" max="2825" width="9.140625" style="81"/>
    <col min="2826" max="2826" width="11.5703125" style="81" customWidth="1"/>
    <col min="2827" max="2827" width="34.28515625" style="81" bestFit="1" customWidth="1"/>
    <col min="2828" max="3070" width="9.140625" style="81"/>
    <col min="3071" max="3071" width="11.42578125" style="81" bestFit="1" customWidth="1"/>
    <col min="3072" max="3072" width="9.140625" style="81"/>
    <col min="3073" max="3073" width="10.85546875" style="81" bestFit="1" customWidth="1"/>
    <col min="3074" max="3074" width="13.28515625" style="81" customWidth="1"/>
    <col min="3075" max="3075" width="9.140625" style="81"/>
    <col min="3076" max="3076" width="20.5703125" style="81" bestFit="1" customWidth="1"/>
    <col min="3077" max="3077" width="6.7109375" style="81" bestFit="1" customWidth="1"/>
    <col min="3078" max="3078" width="7.7109375" style="81" bestFit="1" customWidth="1"/>
    <col min="3079" max="3079" width="9.140625" style="81"/>
    <col min="3080" max="3080" width="12" style="81" customWidth="1"/>
    <col min="3081" max="3081" width="9.140625" style="81"/>
    <col min="3082" max="3082" width="11.5703125" style="81" customWidth="1"/>
    <col min="3083" max="3083" width="34.28515625" style="81" bestFit="1" customWidth="1"/>
    <col min="3084" max="3326" width="9.140625" style="81"/>
    <col min="3327" max="3327" width="11.42578125" style="81" bestFit="1" customWidth="1"/>
    <col min="3328" max="3328" width="9.140625" style="81"/>
    <col min="3329" max="3329" width="10.85546875" style="81" bestFit="1" customWidth="1"/>
    <col min="3330" max="3330" width="13.28515625" style="81" customWidth="1"/>
    <col min="3331" max="3331" width="9.140625" style="81"/>
    <col min="3332" max="3332" width="20.5703125" style="81" bestFit="1" customWidth="1"/>
    <col min="3333" max="3333" width="6.7109375" style="81" bestFit="1" customWidth="1"/>
    <col min="3334" max="3334" width="7.7109375" style="81" bestFit="1" customWidth="1"/>
    <col min="3335" max="3335" width="9.140625" style="81"/>
    <col min="3336" max="3336" width="12" style="81" customWidth="1"/>
    <col min="3337" max="3337" width="9.140625" style="81"/>
    <col min="3338" max="3338" width="11.5703125" style="81" customWidth="1"/>
    <col min="3339" max="3339" width="34.28515625" style="81" bestFit="1" customWidth="1"/>
    <col min="3340" max="3582" width="9.140625" style="81"/>
    <col min="3583" max="3583" width="11.42578125" style="81" bestFit="1" customWidth="1"/>
    <col min="3584" max="3584" width="9.140625" style="81"/>
    <col min="3585" max="3585" width="10.85546875" style="81" bestFit="1" customWidth="1"/>
    <col min="3586" max="3586" width="13.28515625" style="81" customWidth="1"/>
    <col min="3587" max="3587" width="9.140625" style="81"/>
    <col min="3588" max="3588" width="20.5703125" style="81" bestFit="1" customWidth="1"/>
    <col min="3589" max="3589" width="6.7109375" style="81" bestFit="1" customWidth="1"/>
    <col min="3590" max="3590" width="7.7109375" style="81" bestFit="1" customWidth="1"/>
    <col min="3591" max="3591" width="9.140625" style="81"/>
    <col min="3592" max="3592" width="12" style="81" customWidth="1"/>
    <col min="3593" max="3593" width="9.140625" style="81"/>
    <col min="3594" max="3594" width="11.5703125" style="81" customWidth="1"/>
    <col min="3595" max="3595" width="34.28515625" style="81" bestFit="1" customWidth="1"/>
    <col min="3596" max="3838" width="9.140625" style="81"/>
    <col min="3839" max="3839" width="11.42578125" style="81" bestFit="1" customWidth="1"/>
    <col min="3840" max="3840" width="9.140625" style="81"/>
    <col min="3841" max="3841" width="10.85546875" style="81" bestFit="1" customWidth="1"/>
    <col min="3842" max="3842" width="13.28515625" style="81" customWidth="1"/>
    <col min="3843" max="3843" width="9.140625" style="81"/>
    <col min="3844" max="3844" width="20.5703125" style="81" bestFit="1" customWidth="1"/>
    <col min="3845" max="3845" width="6.7109375" style="81" bestFit="1" customWidth="1"/>
    <col min="3846" max="3846" width="7.7109375" style="81" bestFit="1" customWidth="1"/>
    <col min="3847" max="3847" width="9.140625" style="81"/>
    <col min="3848" max="3848" width="12" style="81" customWidth="1"/>
    <col min="3849" max="3849" width="9.140625" style="81"/>
    <col min="3850" max="3850" width="11.5703125" style="81" customWidth="1"/>
    <col min="3851" max="3851" width="34.28515625" style="81" bestFit="1" customWidth="1"/>
    <col min="3852" max="4094" width="9.140625" style="81"/>
    <col min="4095" max="4095" width="11.42578125" style="81" bestFit="1" customWidth="1"/>
    <col min="4096" max="4096" width="9.140625" style="81"/>
    <col min="4097" max="4097" width="10.85546875" style="81" bestFit="1" customWidth="1"/>
    <col min="4098" max="4098" width="13.28515625" style="81" customWidth="1"/>
    <col min="4099" max="4099" width="9.140625" style="81"/>
    <col min="4100" max="4100" width="20.5703125" style="81" bestFit="1" customWidth="1"/>
    <col min="4101" max="4101" width="6.7109375" style="81" bestFit="1" customWidth="1"/>
    <col min="4102" max="4102" width="7.7109375" style="81" bestFit="1" customWidth="1"/>
    <col min="4103" max="4103" width="9.140625" style="81"/>
    <col min="4104" max="4104" width="12" style="81" customWidth="1"/>
    <col min="4105" max="4105" width="9.140625" style="81"/>
    <col min="4106" max="4106" width="11.5703125" style="81" customWidth="1"/>
    <col min="4107" max="4107" width="34.28515625" style="81" bestFit="1" customWidth="1"/>
    <col min="4108" max="4350" width="9.140625" style="81"/>
    <col min="4351" max="4351" width="11.42578125" style="81" bestFit="1" customWidth="1"/>
    <col min="4352" max="4352" width="9.140625" style="81"/>
    <col min="4353" max="4353" width="10.85546875" style="81" bestFit="1" customWidth="1"/>
    <col min="4354" max="4354" width="13.28515625" style="81" customWidth="1"/>
    <col min="4355" max="4355" width="9.140625" style="81"/>
    <col min="4356" max="4356" width="20.5703125" style="81" bestFit="1" customWidth="1"/>
    <col min="4357" max="4357" width="6.7109375" style="81" bestFit="1" customWidth="1"/>
    <col min="4358" max="4358" width="7.7109375" style="81" bestFit="1" customWidth="1"/>
    <col min="4359" max="4359" width="9.140625" style="81"/>
    <col min="4360" max="4360" width="12" style="81" customWidth="1"/>
    <col min="4361" max="4361" width="9.140625" style="81"/>
    <col min="4362" max="4362" width="11.5703125" style="81" customWidth="1"/>
    <col min="4363" max="4363" width="34.28515625" style="81" bestFit="1" customWidth="1"/>
    <col min="4364" max="4606" width="9.140625" style="81"/>
    <col min="4607" max="4607" width="11.42578125" style="81" bestFit="1" customWidth="1"/>
    <col min="4608" max="4608" width="9.140625" style="81"/>
    <col min="4609" max="4609" width="10.85546875" style="81" bestFit="1" customWidth="1"/>
    <col min="4610" max="4610" width="13.28515625" style="81" customWidth="1"/>
    <col min="4611" max="4611" width="9.140625" style="81"/>
    <col min="4612" max="4612" width="20.5703125" style="81" bestFit="1" customWidth="1"/>
    <col min="4613" max="4613" width="6.7109375" style="81" bestFit="1" customWidth="1"/>
    <col min="4614" max="4614" width="7.7109375" style="81" bestFit="1" customWidth="1"/>
    <col min="4615" max="4615" width="9.140625" style="81"/>
    <col min="4616" max="4616" width="12" style="81" customWidth="1"/>
    <col min="4617" max="4617" width="9.140625" style="81"/>
    <col min="4618" max="4618" width="11.5703125" style="81" customWidth="1"/>
    <col min="4619" max="4619" width="34.28515625" style="81" bestFit="1" customWidth="1"/>
    <col min="4620" max="4862" width="9.140625" style="81"/>
    <col min="4863" max="4863" width="11.42578125" style="81" bestFit="1" customWidth="1"/>
    <col min="4864" max="4864" width="9.140625" style="81"/>
    <col min="4865" max="4865" width="10.85546875" style="81" bestFit="1" customWidth="1"/>
    <col min="4866" max="4866" width="13.28515625" style="81" customWidth="1"/>
    <col min="4867" max="4867" width="9.140625" style="81"/>
    <col min="4868" max="4868" width="20.5703125" style="81" bestFit="1" customWidth="1"/>
    <col min="4869" max="4869" width="6.7109375" style="81" bestFit="1" customWidth="1"/>
    <col min="4870" max="4870" width="7.7109375" style="81" bestFit="1" customWidth="1"/>
    <col min="4871" max="4871" width="9.140625" style="81"/>
    <col min="4872" max="4872" width="12" style="81" customWidth="1"/>
    <col min="4873" max="4873" width="9.140625" style="81"/>
    <col min="4874" max="4874" width="11.5703125" style="81" customWidth="1"/>
    <col min="4875" max="4875" width="34.28515625" style="81" bestFit="1" customWidth="1"/>
    <col min="4876" max="5118" width="9.140625" style="81"/>
    <col min="5119" max="5119" width="11.42578125" style="81" bestFit="1" customWidth="1"/>
    <col min="5120" max="5120" width="9.140625" style="81"/>
    <col min="5121" max="5121" width="10.85546875" style="81" bestFit="1" customWidth="1"/>
    <col min="5122" max="5122" width="13.28515625" style="81" customWidth="1"/>
    <col min="5123" max="5123" width="9.140625" style="81"/>
    <col min="5124" max="5124" width="20.5703125" style="81" bestFit="1" customWidth="1"/>
    <col min="5125" max="5125" width="6.7109375" style="81" bestFit="1" customWidth="1"/>
    <col min="5126" max="5126" width="7.7109375" style="81" bestFit="1" customWidth="1"/>
    <col min="5127" max="5127" width="9.140625" style="81"/>
    <col min="5128" max="5128" width="12" style="81" customWidth="1"/>
    <col min="5129" max="5129" width="9.140625" style="81"/>
    <col min="5130" max="5130" width="11.5703125" style="81" customWidth="1"/>
    <col min="5131" max="5131" width="34.28515625" style="81" bestFit="1" customWidth="1"/>
    <col min="5132" max="5374" width="9.140625" style="81"/>
    <col min="5375" max="5375" width="11.42578125" style="81" bestFit="1" customWidth="1"/>
    <col min="5376" max="5376" width="9.140625" style="81"/>
    <col min="5377" max="5377" width="10.85546875" style="81" bestFit="1" customWidth="1"/>
    <col min="5378" max="5378" width="13.28515625" style="81" customWidth="1"/>
    <col min="5379" max="5379" width="9.140625" style="81"/>
    <col min="5380" max="5380" width="20.5703125" style="81" bestFit="1" customWidth="1"/>
    <col min="5381" max="5381" width="6.7109375" style="81" bestFit="1" customWidth="1"/>
    <col min="5382" max="5382" width="7.7109375" style="81" bestFit="1" customWidth="1"/>
    <col min="5383" max="5383" width="9.140625" style="81"/>
    <col min="5384" max="5384" width="12" style="81" customWidth="1"/>
    <col min="5385" max="5385" width="9.140625" style="81"/>
    <col min="5386" max="5386" width="11.5703125" style="81" customWidth="1"/>
    <col min="5387" max="5387" width="34.28515625" style="81" bestFit="1" customWidth="1"/>
    <col min="5388" max="5630" width="9.140625" style="81"/>
    <col min="5631" max="5631" width="11.42578125" style="81" bestFit="1" customWidth="1"/>
    <col min="5632" max="5632" width="9.140625" style="81"/>
    <col min="5633" max="5633" width="10.85546875" style="81" bestFit="1" customWidth="1"/>
    <col min="5634" max="5634" width="13.28515625" style="81" customWidth="1"/>
    <col min="5635" max="5635" width="9.140625" style="81"/>
    <col min="5636" max="5636" width="20.5703125" style="81" bestFit="1" customWidth="1"/>
    <col min="5637" max="5637" width="6.7109375" style="81" bestFit="1" customWidth="1"/>
    <col min="5638" max="5638" width="7.7109375" style="81" bestFit="1" customWidth="1"/>
    <col min="5639" max="5639" width="9.140625" style="81"/>
    <col min="5640" max="5640" width="12" style="81" customWidth="1"/>
    <col min="5641" max="5641" width="9.140625" style="81"/>
    <col min="5642" max="5642" width="11.5703125" style="81" customWidth="1"/>
    <col min="5643" max="5643" width="34.28515625" style="81" bestFit="1" customWidth="1"/>
    <col min="5644" max="5886" width="9.140625" style="81"/>
    <col min="5887" max="5887" width="11.42578125" style="81" bestFit="1" customWidth="1"/>
    <col min="5888" max="5888" width="9.140625" style="81"/>
    <col min="5889" max="5889" width="10.85546875" style="81" bestFit="1" customWidth="1"/>
    <col min="5890" max="5890" width="13.28515625" style="81" customWidth="1"/>
    <col min="5891" max="5891" width="9.140625" style="81"/>
    <col min="5892" max="5892" width="20.5703125" style="81" bestFit="1" customWidth="1"/>
    <col min="5893" max="5893" width="6.7109375" style="81" bestFit="1" customWidth="1"/>
    <col min="5894" max="5894" width="7.7109375" style="81" bestFit="1" customWidth="1"/>
    <col min="5895" max="5895" width="9.140625" style="81"/>
    <col min="5896" max="5896" width="12" style="81" customWidth="1"/>
    <col min="5897" max="5897" width="9.140625" style="81"/>
    <col min="5898" max="5898" width="11.5703125" style="81" customWidth="1"/>
    <col min="5899" max="5899" width="34.28515625" style="81" bestFit="1" customWidth="1"/>
    <col min="5900" max="6142" width="9.140625" style="81"/>
    <col min="6143" max="6143" width="11.42578125" style="81" bestFit="1" customWidth="1"/>
    <col min="6144" max="6144" width="9.140625" style="81"/>
    <col min="6145" max="6145" width="10.85546875" style="81" bestFit="1" customWidth="1"/>
    <col min="6146" max="6146" width="13.28515625" style="81" customWidth="1"/>
    <col min="6147" max="6147" width="9.140625" style="81"/>
    <col min="6148" max="6148" width="20.5703125" style="81" bestFit="1" customWidth="1"/>
    <col min="6149" max="6149" width="6.7109375" style="81" bestFit="1" customWidth="1"/>
    <col min="6150" max="6150" width="7.7109375" style="81" bestFit="1" customWidth="1"/>
    <col min="6151" max="6151" width="9.140625" style="81"/>
    <col min="6152" max="6152" width="12" style="81" customWidth="1"/>
    <col min="6153" max="6153" width="9.140625" style="81"/>
    <col min="6154" max="6154" width="11.5703125" style="81" customWidth="1"/>
    <col min="6155" max="6155" width="34.28515625" style="81" bestFit="1" customWidth="1"/>
    <col min="6156" max="6398" width="9.140625" style="81"/>
    <col min="6399" max="6399" width="11.42578125" style="81" bestFit="1" customWidth="1"/>
    <col min="6400" max="6400" width="9.140625" style="81"/>
    <col min="6401" max="6401" width="10.85546875" style="81" bestFit="1" customWidth="1"/>
    <col min="6402" max="6402" width="13.28515625" style="81" customWidth="1"/>
    <col min="6403" max="6403" width="9.140625" style="81"/>
    <col min="6404" max="6404" width="20.5703125" style="81" bestFit="1" customWidth="1"/>
    <col min="6405" max="6405" width="6.7109375" style="81" bestFit="1" customWidth="1"/>
    <col min="6406" max="6406" width="7.7109375" style="81" bestFit="1" customWidth="1"/>
    <col min="6407" max="6407" width="9.140625" style="81"/>
    <col min="6408" max="6408" width="12" style="81" customWidth="1"/>
    <col min="6409" max="6409" width="9.140625" style="81"/>
    <col min="6410" max="6410" width="11.5703125" style="81" customWidth="1"/>
    <col min="6411" max="6411" width="34.28515625" style="81" bestFit="1" customWidth="1"/>
    <col min="6412" max="6654" width="9.140625" style="81"/>
    <col min="6655" max="6655" width="11.42578125" style="81" bestFit="1" customWidth="1"/>
    <col min="6656" max="6656" width="9.140625" style="81"/>
    <col min="6657" max="6657" width="10.85546875" style="81" bestFit="1" customWidth="1"/>
    <col min="6658" max="6658" width="13.28515625" style="81" customWidth="1"/>
    <col min="6659" max="6659" width="9.140625" style="81"/>
    <col min="6660" max="6660" width="20.5703125" style="81" bestFit="1" customWidth="1"/>
    <col min="6661" max="6661" width="6.7109375" style="81" bestFit="1" customWidth="1"/>
    <col min="6662" max="6662" width="7.7109375" style="81" bestFit="1" customWidth="1"/>
    <col min="6663" max="6663" width="9.140625" style="81"/>
    <col min="6664" max="6664" width="12" style="81" customWidth="1"/>
    <col min="6665" max="6665" width="9.140625" style="81"/>
    <col min="6666" max="6666" width="11.5703125" style="81" customWidth="1"/>
    <col min="6667" max="6667" width="34.28515625" style="81" bestFit="1" customWidth="1"/>
    <col min="6668" max="6910" width="9.140625" style="81"/>
    <col min="6911" max="6911" width="11.42578125" style="81" bestFit="1" customWidth="1"/>
    <col min="6912" max="6912" width="9.140625" style="81"/>
    <col min="6913" max="6913" width="10.85546875" style="81" bestFit="1" customWidth="1"/>
    <col min="6914" max="6914" width="13.28515625" style="81" customWidth="1"/>
    <col min="6915" max="6915" width="9.140625" style="81"/>
    <col min="6916" max="6916" width="20.5703125" style="81" bestFit="1" customWidth="1"/>
    <col min="6917" max="6917" width="6.7109375" style="81" bestFit="1" customWidth="1"/>
    <col min="6918" max="6918" width="7.7109375" style="81" bestFit="1" customWidth="1"/>
    <col min="6919" max="6919" width="9.140625" style="81"/>
    <col min="6920" max="6920" width="12" style="81" customWidth="1"/>
    <col min="6921" max="6921" width="9.140625" style="81"/>
    <col min="6922" max="6922" width="11.5703125" style="81" customWidth="1"/>
    <col min="6923" max="6923" width="34.28515625" style="81" bestFit="1" customWidth="1"/>
    <col min="6924" max="7166" width="9.140625" style="81"/>
    <col min="7167" max="7167" width="11.42578125" style="81" bestFit="1" customWidth="1"/>
    <col min="7168" max="7168" width="9.140625" style="81"/>
    <col min="7169" max="7169" width="10.85546875" style="81" bestFit="1" customWidth="1"/>
    <col min="7170" max="7170" width="13.28515625" style="81" customWidth="1"/>
    <col min="7171" max="7171" width="9.140625" style="81"/>
    <col min="7172" max="7172" width="20.5703125" style="81" bestFit="1" customWidth="1"/>
    <col min="7173" max="7173" width="6.7109375" style="81" bestFit="1" customWidth="1"/>
    <col min="7174" max="7174" width="7.7109375" style="81" bestFit="1" customWidth="1"/>
    <col min="7175" max="7175" width="9.140625" style="81"/>
    <col min="7176" max="7176" width="12" style="81" customWidth="1"/>
    <col min="7177" max="7177" width="9.140625" style="81"/>
    <col min="7178" max="7178" width="11.5703125" style="81" customWidth="1"/>
    <col min="7179" max="7179" width="34.28515625" style="81" bestFit="1" customWidth="1"/>
    <col min="7180" max="7422" width="9.140625" style="81"/>
    <col min="7423" max="7423" width="11.42578125" style="81" bestFit="1" customWidth="1"/>
    <col min="7424" max="7424" width="9.140625" style="81"/>
    <col min="7425" max="7425" width="10.85546875" style="81" bestFit="1" customWidth="1"/>
    <col min="7426" max="7426" width="13.28515625" style="81" customWidth="1"/>
    <col min="7427" max="7427" width="9.140625" style="81"/>
    <col min="7428" max="7428" width="20.5703125" style="81" bestFit="1" customWidth="1"/>
    <col min="7429" max="7429" width="6.7109375" style="81" bestFit="1" customWidth="1"/>
    <col min="7430" max="7430" width="7.7109375" style="81" bestFit="1" customWidth="1"/>
    <col min="7431" max="7431" width="9.140625" style="81"/>
    <col min="7432" max="7432" width="12" style="81" customWidth="1"/>
    <col min="7433" max="7433" width="9.140625" style="81"/>
    <col min="7434" max="7434" width="11.5703125" style="81" customWidth="1"/>
    <col min="7435" max="7435" width="34.28515625" style="81" bestFit="1" customWidth="1"/>
    <col min="7436" max="7678" width="9.140625" style="81"/>
    <col min="7679" max="7679" width="11.42578125" style="81" bestFit="1" customWidth="1"/>
    <col min="7680" max="7680" width="9.140625" style="81"/>
    <col min="7681" max="7681" width="10.85546875" style="81" bestFit="1" customWidth="1"/>
    <col min="7682" max="7682" width="13.28515625" style="81" customWidth="1"/>
    <col min="7683" max="7683" width="9.140625" style="81"/>
    <col min="7684" max="7684" width="20.5703125" style="81" bestFit="1" customWidth="1"/>
    <col min="7685" max="7685" width="6.7109375" style="81" bestFit="1" customWidth="1"/>
    <col min="7686" max="7686" width="7.7109375" style="81" bestFit="1" customWidth="1"/>
    <col min="7687" max="7687" width="9.140625" style="81"/>
    <col min="7688" max="7688" width="12" style="81" customWidth="1"/>
    <col min="7689" max="7689" width="9.140625" style="81"/>
    <col min="7690" max="7690" width="11.5703125" style="81" customWidth="1"/>
    <col min="7691" max="7691" width="34.28515625" style="81" bestFit="1" customWidth="1"/>
    <col min="7692" max="7934" width="9.140625" style="81"/>
    <col min="7935" max="7935" width="11.42578125" style="81" bestFit="1" customWidth="1"/>
    <col min="7936" max="7936" width="9.140625" style="81"/>
    <col min="7937" max="7937" width="10.85546875" style="81" bestFit="1" customWidth="1"/>
    <col min="7938" max="7938" width="13.28515625" style="81" customWidth="1"/>
    <col min="7939" max="7939" width="9.140625" style="81"/>
    <col min="7940" max="7940" width="20.5703125" style="81" bestFit="1" customWidth="1"/>
    <col min="7941" max="7941" width="6.7109375" style="81" bestFit="1" customWidth="1"/>
    <col min="7942" max="7942" width="7.7109375" style="81" bestFit="1" customWidth="1"/>
    <col min="7943" max="7943" width="9.140625" style="81"/>
    <col min="7944" max="7944" width="12" style="81" customWidth="1"/>
    <col min="7945" max="7945" width="9.140625" style="81"/>
    <col min="7946" max="7946" width="11.5703125" style="81" customWidth="1"/>
    <col min="7947" max="7947" width="34.28515625" style="81" bestFit="1" customWidth="1"/>
    <col min="7948" max="8190" width="9.140625" style="81"/>
    <col min="8191" max="8191" width="11.42578125" style="81" bestFit="1" customWidth="1"/>
    <col min="8192" max="8192" width="9.140625" style="81"/>
    <col min="8193" max="8193" width="10.85546875" style="81" bestFit="1" customWidth="1"/>
    <col min="8194" max="8194" width="13.28515625" style="81" customWidth="1"/>
    <col min="8195" max="8195" width="9.140625" style="81"/>
    <col min="8196" max="8196" width="20.5703125" style="81" bestFit="1" customWidth="1"/>
    <col min="8197" max="8197" width="6.7109375" style="81" bestFit="1" customWidth="1"/>
    <col min="8198" max="8198" width="7.7109375" style="81" bestFit="1" customWidth="1"/>
    <col min="8199" max="8199" width="9.140625" style="81"/>
    <col min="8200" max="8200" width="12" style="81" customWidth="1"/>
    <col min="8201" max="8201" width="9.140625" style="81"/>
    <col min="8202" max="8202" width="11.5703125" style="81" customWidth="1"/>
    <col min="8203" max="8203" width="34.28515625" style="81" bestFit="1" customWidth="1"/>
    <col min="8204" max="8446" width="9.140625" style="81"/>
    <col min="8447" max="8447" width="11.42578125" style="81" bestFit="1" customWidth="1"/>
    <col min="8448" max="8448" width="9.140625" style="81"/>
    <col min="8449" max="8449" width="10.85546875" style="81" bestFit="1" customWidth="1"/>
    <col min="8450" max="8450" width="13.28515625" style="81" customWidth="1"/>
    <col min="8451" max="8451" width="9.140625" style="81"/>
    <col min="8452" max="8452" width="20.5703125" style="81" bestFit="1" customWidth="1"/>
    <col min="8453" max="8453" width="6.7109375" style="81" bestFit="1" customWidth="1"/>
    <col min="8454" max="8454" width="7.7109375" style="81" bestFit="1" customWidth="1"/>
    <col min="8455" max="8455" width="9.140625" style="81"/>
    <col min="8456" max="8456" width="12" style="81" customWidth="1"/>
    <col min="8457" max="8457" width="9.140625" style="81"/>
    <col min="8458" max="8458" width="11.5703125" style="81" customWidth="1"/>
    <col min="8459" max="8459" width="34.28515625" style="81" bestFit="1" customWidth="1"/>
    <col min="8460" max="8702" width="9.140625" style="81"/>
    <col min="8703" max="8703" width="11.42578125" style="81" bestFit="1" customWidth="1"/>
    <col min="8704" max="8704" width="9.140625" style="81"/>
    <col min="8705" max="8705" width="10.85546875" style="81" bestFit="1" customWidth="1"/>
    <col min="8706" max="8706" width="13.28515625" style="81" customWidth="1"/>
    <col min="8707" max="8707" width="9.140625" style="81"/>
    <col min="8708" max="8708" width="20.5703125" style="81" bestFit="1" customWidth="1"/>
    <col min="8709" max="8709" width="6.7109375" style="81" bestFit="1" customWidth="1"/>
    <col min="8710" max="8710" width="7.7109375" style="81" bestFit="1" customWidth="1"/>
    <col min="8711" max="8711" width="9.140625" style="81"/>
    <col min="8712" max="8712" width="12" style="81" customWidth="1"/>
    <col min="8713" max="8713" width="9.140625" style="81"/>
    <col min="8714" max="8714" width="11.5703125" style="81" customWidth="1"/>
    <col min="8715" max="8715" width="34.28515625" style="81" bestFit="1" customWidth="1"/>
    <col min="8716" max="8958" width="9.140625" style="81"/>
    <col min="8959" max="8959" width="11.42578125" style="81" bestFit="1" customWidth="1"/>
    <col min="8960" max="8960" width="9.140625" style="81"/>
    <col min="8961" max="8961" width="10.85546875" style="81" bestFit="1" customWidth="1"/>
    <col min="8962" max="8962" width="13.28515625" style="81" customWidth="1"/>
    <col min="8963" max="8963" width="9.140625" style="81"/>
    <col min="8964" max="8964" width="20.5703125" style="81" bestFit="1" customWidth="1"/>
    <col min="8965" max="8965" width="6.7109375" style="81" bestFit="1" customWidth="1"/>
    <col min="8966" max="8966" width="7.7109375" style="81" bestFit="1" customWidth="1"/>
    <col min="8967" max="8967" width="9.140625" style="81"/>
    <col min="8968" max="8968" width="12" style="81" customWidth="1"/>
    <col min="8969" max="8969" width="9.140625" style="81"/>
    <col min="8970" max="8970" width="11.5703125" style="81" customWidth="1"/>
    <col min="8971" max="8971" width="34.28515625" style="81" bestFit="1" customWidth="1"/>
    <col min="8972" max="9214" width="9.140625" style="81"/>
    <col min="9215" max="9215" width="11.42578125" style="81" bestFit="1" customWidth="1"/>
    <col min="9216" max="9216" width="9.140625" style="81"/>
    <col min="9217" max="9217" width="10.85546875" style="81" bestFit="1" customWidth="1"/>
    <col min="9218" max="9218" width="13.28515625" style="81" customWidth="1"/>
    <col min="9219" max="9219" width="9.140625" style="81"/>
    <col min="9220" max="9220" width="20.5703125" style="81" bestFit="1" customWidth="1"/>
    <col min="9221" max="9221" width="6.7109375" style="81" bestFit="1" customWidth="1"/>
    <col min="9222" max="9222" width="7.7109375" style="81" bestFit="1" customWidth="1"/>
    <col min="9223" max="9223" width="9.140625" style="81"/>
    <col min="9224" max="9224" width="12" style="81" customWidth="1"/>
    <col min="9225" max="9225" width="9.140625" style="81"/>
    <col min="9226" max="9226" width="11.5703125" style="81" customWidth="1"/>
    <col min="9227" max="9227" width="34.28515625" style="81" bestFit="1" customWidth="1"/>
    <col min="9228" max="9470" width="9.140625" style="81"/>
    <col min="9471" max="9471" width="11.42578125" style="81" bestFit="1" customWidth="1"/>
    <col min="9472" max="9472" width="9.140625" style="81"/>
    <col min="9473" max="9473" width="10.85546875" style="81" bestFit="1" customWidth="1"/>
    <col min="9474" max="9474" width="13.28515625" style="81" customWidth="1"/>
    <col min="9475" max="9475" width="9.140625" style="81"/>
    <col min="9476" max="9476" width="20.5703125" style="81" bestFit="1" customWidth="1"/>
    <col min="9477" max="9477" width="6.7109375" style="81" bestFit="1" customWidth="1"/>
    <col min="9478" max="9478" width="7.7109375" style="81" bestFit="1" customWidth="1"/>
    <col min="9479" max="9479" width="9.140625" style="81"/>
    <col min="9480" max="9480" width="12" style="81" customWidth="1"/>
    <col min="9481" max="9481" width="9.140625" style="81"/>
    <col min="9482" max="9482" width="11.5703125" style="81" customWidth="1"/>
    <col min="9483" max="9483" width="34.28515625" style="81" bestFit="1" customWidth="1"/>
    <col min="9484" max="9726" width="9.140625" style="81"/>
    <col min="9727" max="9727" width="11.42578125" style="81" bestFit="1" customWidth="1"/>
    <col min="9728" max="9728" width="9.140625" style="81"/>
    <col min="9729" max="9729" width="10.85546875" style="81" bestFit="1" customWidth="1"/>
    <col min="9730" max="9730" width="13.28515625" style="81" customWidth="1"/>
    <col min="9731" max="9731" width="9.140625" style="81"/>
    <col min="9732" max="9732" width="20.5703125" style="81" bestFit="1" customWidth="1"/>
    <col min="9733" max="9733" width="6.7109375" style="81" bestFit="1" customWidth="1"/>
    <col min="9734" max="9734" width="7.7109375" style="81" bestFit="1" customWidth="1"/>
    <col min="9735" max="9735" width="9.140625" style="81"/>
    <col min="9736" max="9736" width="12" style="81" customWidth="1"/>
    <col min="9737" max="9737" width="9.140625" style="81"/>
    <col min="9738" max="9738" width="11.5703125" style="81" customWidth="1"/>
    <col min="9739" max="9739" width="34.28515625" style="81" bestFit="1" customWidth="1"/>
    <col min="9740" max="9982" width="9.140625" style="81"/>
    <col min="9983" max="9983" width="11.42578125" style="81" bestFit="1" customWidth="1"/>
    <col min="9984" max="9984" width="9.140625" style="81"/>
    <col min="9985" max="9985" width="10.85546875" style="81" bestFit="1" customWidth="1"/>
    <col min="9986" max="9986" width="13.28515625" style="81" customWidth="1"/>
    <col min="9987" max="9987" width="9.140625" style="81"/>
    <col min="9988" max="9988" width="20.5703125" style="81" bestFit="1" customWidth="1"/>
    <col min="9989" max="9989" width="6.7109375" style="81" bestFit="1" customWidth="1"/>
    <col min="9990" max="9990" width="7.7109375" style="81" bestFit="1" customWidth="1"/>
    <col min="9991" max="9991" width="9.140625" style="81"/>
    <col min="9992" max="9992" width="12" style="81" customWidth="1"/>
    <col min="9993" max="9993" width="9.140625" style="81"/>
    <col min="9994" max="9994" width="11.5703125" style="81" customWidth="1"/>
    <col min="9995" max="9995" width="34.28515625" style="81" bestFit="1" customWidth="1"/>
    <col min="9996" max="10238" width="9.140625" style="81"/>
    <col min="10239" max="10239" width="11.42578125" style="81" bestFit="1" customWidth="1"/>
    <col min="10240" max="10240" width="9.140625" style="81"/>
    <col min="10241" max="10241" width="10.85546875" style="81" bestFit="1" customWidth="1"/>
    <col min="10242" max="10242" width="13.28515625" style="81" customWidth="1"/>
    <col min="10243" max="10243" width="9.140625" style="81"/>
    <col min="10244" max="10244" width="20.5703125" style="81" bestFit="1" customWidth="1"/>
    <col min="10245" max="10245" width="6.7109375" style="81" bestFit="1" customWidth="1"/>
    <col min="10246" max="10246" width="7.7109375" style="81" bestFit="1" customWidth="1"/>
    <col min="10247" max="10247" width="9.140625" style="81"/>
    <col min="10248" max="10248" width="12" style="81" customWidth="1"/>
    <col min="10249" max="10249" width="9.140625" style="81"/>
    <col min="10250" max="10250" width="11.5703125" style="81" customWidth="1"/>
    <col min="10251" max="10251" width="34.28515625" style="81" bestFit="1" customWidth="1"/>
    <col min="10252" max="10494" width="9.140625" style="81"/>
    <col min="10495" max="10495" width="11.42578125" style="81" bestFit="1" customWidth="1"/>
    <col min="10496" max="10496" width="9.140625" style="81"/>
    <col min="10497" max="10497" width="10.85546875" style="81" bestFit="1" customWidth="1"/>
    <col min="10498" max="10498" width="13.28515625" style="81" customWidth="1"/>
    <col min="10499" max="10499" width="9.140625" style="81"/>
    <col min="10500" max="10500" width="20.5703125" style="81" bestFit="1" customWidth="1"/>
    <col min="10501" max="10501" width="6.7109375" style="81" bestFit="1" customWidth="1"/>
    <col min="10502" max="10502" width="7.7109375" style="81" bestFit="1" customWidth="1"/>
    <col min="10503" max="10503" width="9.140625" style="81"/>
    <col min="10504" max="10504" width="12" style="81" customWidth="1"/>
    <col min="10505" max="10505" width="9.140625" style="81"/>
    <col min="10506" max="10506" width="11.5703125" style="81" customWidth="1"/>
    <col min="10507" max="10507" width="34.28515625" style="81" bestFit="1" customWidth="1"/>
    <col min="10508" max="10750" width="9.140625" style="81"/>
    <col min="10751" max="10751" width="11.42578125" style="81" bestFit="1" customWidth="1"/>
    <col min="10752" max="10752" width="9.140625" style="81"/>
    <col min="10753" max="10753" width="10.85546875" style="81" bestFit="1" customWidth="1"/>
    <col min="10754" max="10754" width="13.28515625" style="81" customWidth="1"/>
    <col min="10755" max="10755" width="9.140625" style="81"/>
    <col min="10756" max="10756" width="20.5703125" style="81" bestFit="1" customWidth="1"/>
    <col min="10757" max="10757" width="6.7109375" style="81" bestFit="1" customWidth="1"/>
    <col min="10758" max="10758" width="7.7109375" style="81" bestFit="1" customWidth="1"/>
    <col min="10759" max="10759" width="9.140625" style="81"/>
    <col min="10760" max="10760" width="12" style="81" customWidth="1"/>
    <col min="10761" max="10761" width="9.140625" style="81"/>
    <col min="10762" max="10762" width="11.5703125" style="81" customWidth="1"/>
    <col min="10763" max="10763" width="34.28515625" style="81" bestFit="1" customWidth="1"/>
    <col min="10764" max="11006" width="9.140625" style="81"/>
    <col min="11007" max="11007" width="11.42578125" style="81" bestFit="1" customWidth="1"/>
    <col min="11008" max="11008" width="9.140625" style="81"/>
    <col min="11009" max="11009" width="10.85546875" style="81" bestFit="1" customWidth="1"/>
    <col min="11010" max="11010" width="13.28515625" style="81" customWidth="1"/>
    <col min="11011" max="11011" width="9.140625" style="81"/>
    <col min="11012" max="11012" width="20.5703125" style="81" bestFit="1" customWidth="1"/>
    <col min="11013" max="11013" width="6.7109375" style="81" bestFit="1" customWidth="1"/>
    <col min="11014" max="11014" width="7.7109375" style="81" bestFit="1" customWidth="1"/>
    <col min="11015" max="11015" width="9.140625" style="81"/>
    <col min="11016" max="11016" width="12" style="81" customWidth="1"/>
    <col min="11017" max="11017" width="9.140625" style="81"/>
    <col min="11018" max="11018" width="11.5703125" style="81" customWidth="1"/>
    <col min="11019" max="11019" width="34.28515625" style="81" bestFit="1" customWidth="1"/>
    <col min="11020" max="11262" width="9.140625" style="81"/>
    <col min="11263" max="11263" width="11.42578125" style="81" bestFit="1" customWidth="1"/>
    <col min="11264" max="11264" width="9.140625" style="81"/>
    <col min="11265" max="11265" width="10.85546875" style="81" bestFit="1" customWidth="1"/>
    <col min="11266" max="11266" width="13.28515625" style="81" customWidth="1"/>
    <col min="11267" max="11267" width="9.140625" style="81"/>
    <col min="11268" max="11268" width="20.5703125" style="81" bestFit="1" customWidth="1"/>
    <col min="11269" max="11269" width="6.7109375" style="81" bestFit="1" customWidth="1"/>
    <col min="11270" max="11270" width="7.7109375" style="81" bestFit="1" customWidth="1"/>
    <col min="11271" max="11271" width="9.140625" style="81"/>
    <col min="11272" max="11272" width="12" style="81" customWidth="1"/>
    <col min="11273" max="11273" width="9.140625" style="81"/>
    <col min="11274" max="11274" width="11.5703125" style="81" customWidth="1"/>
    <col min="11275" max="11275" width="34.28515625" style="81" bestFit="1" customWidth="1"/>
    <col min="11276" max="11518" width="9.140625" style="81"/>
    <col min="11519" max="11519" width="11.42578125" style="81" bestFit="1" customWidth="1"/>
    <col min="11520" max="11520" width="9.140625" style="81"/>
    <col min="11521" max="11521" width="10.85546875" style="81" bestFit="1" customWidth="1"/>
    <col min="11522" max="11522" width="13.28515625" style="81" customWidth="1"/>
    <col min="11523" max="11523" width="9.140625" style="81"/>
    <col min="11524" max="11524" width="20.5703125" style="81" bestFit="1" customWidth="1"/>
    <col min="11525" max="11525" width="6.7109375" style="81" bestFit="1" customWidth="1"/>
    <col min="11526" max="11526" width="7.7109375" style="81" bestFit="1" customWidth="1"/>
    <col min="11527" max="11527" width="9.140625" style="81"/>
    <col min="11528" max="11528" width="12" style="81" customWidth="1"/>
    <col min="11529" max="11529" width="9.140625" style="81"/>
    <col min="11530" max="11530" width="11.5703125" style="81" customWidth="1"/>
    <col min="11531" max="11531" width="34.28515625" style="81" bestFit="1" customWidth="1"/>
    <col min="11532" max="11774" width="9.140625" style="81"/>
    <col min="11775" max="11775" width="11.42578125" style="81" bestFit="1" customWidth="1"/>
    <col min="11776" max="11776" width="9.140625" style="81"/>
    <col min="11777" max="11777" width="10.85546875" style="81" bestFit="1" customWidth="1"/>
    <col min="11778" max="11778" width="13.28515625" style="81" customWidth="1"/>
    <col min="11779" max="11779" width="9.140625" style="81"/>
    <col min="11780" max="11780" width="20.5703125" style="81" bestFit="1" customWidth="1"/>
    <col min="11781" max="11781" width="6.7109375" style="81" bestFit="1" customWidth="1"/>
    <col min="11782" max="11782" width="7.7109375" style="81" bestFit="1" customWidth="1"/>
    <col min="11783" max="11783" width="9.140625" style="81"/>
    <col min="11784" max="11784" width="12" style="81" customWidth="1"/>
    <col min="11785" max="11785" width="9.140625" style="81"/>
    <col min="11786" max="11786" width="11.5703125" style="81" customWidth="1"/>
    <col min="11787" max="11787" width="34.28515625" style="81" bestFit="1" customWidth="1"/>
    <col min="11788" max="12030" width="9.140625" style="81"/>
    <col min="12031" max="12031" width="11.42578125" style="81" bestFit="1" customWidth="1"/>
    <col min="12032" max="12032" width="9.140625" style="81"/>
    <col min="12033" max="12033" width="10.85546875" style="81" bestFit="1" customWidth="1"/>
    <col min="12034" max="12034" width="13.28515625" style="81" customWidth="1"/>
    <col min="12035" max="12035" width="9.140625" style="81"/>
    <col min="12036" max="12036" width="20.5703125" style="81" bestFit="1" customWidth="1"/>
    <col min="12037" max="12037" width="6.7109375" style="81" bestFit="1" customWidth="1"/>
    <col min="12038" max="12038" width="7.7109375" style="81" bestFit="1" customWidth="1"/>
    <col min="12039" max="12039" width="9.140625" style="81"/>
    <col min="12040" max="12040" width="12" style="81" customWidth="1"/>
    <col min="12041" max="12041" width="9.140625" style="81"/>
    <col min="12042" max="12042" width="11.5703125" style="81" customWidth="1"/>
    <col min="12043" max="12043" width="34.28515625" style="81" bestFit="1" customWidth="1"/>
    <col min="12044" max="12286" width="9.140625" style="81"/>
    <col min="12287" max="12287" width="11.42578125" style="81" bestFit="1" customWidth="1"/>
    <col min="12288" max="12288" width="9.140625" style="81"/>
    <col min="12289" max="12289" width="10.85546875" style="81" bestFit="1" customWidth="1"/>
    <col min="12290" max="12290" width="13.28515625" style="81" customWidth="1"/>
    <col min="12291" max="12291" width="9.140625" style="81"/>
    <col min="12292" max="12292" width="20.5703125" style="81" bestFit="1" customWidth="1"/>
    <col min="12293" max="12293" width="6.7109375" style="81" bestFit="1" customWidth="1"/>
    <col min="12294" max="12294" width="7.7109375" style="81" bestFit="1" customWidth="1"/>
    <col min="12295" max="12295" width="9.140625" style="81"/>
    <col min="12296" max="12296" width="12" style="81" customWidth="1"/>
    <col min="12297" max="12297" width="9.140625" style="81"/>
    <col min="12298" max="12298" width="11.5703125" style="81" customWidth="1"/>
    <col min="12299" max="12299" width="34.28515625" style="81" bestFit="1" customWidth="1"/>
    <col min="12300" max="12542" width="9.140625" style="81"/>
    <col min="12543" max="12543" width="11.42578125" style="81" bestFit="1" customWidth="1"/>
    <col min="12544" max="12544" width="9.140625" style="81"/>
    <col min="12545" max="12545" width="10.85546875" style="81" bestFit="1" customWidth="1"/>
    <col min="12546" max="12546" width="13.28515625" style="81" customWidth="1"/>
    <col min="12547" max="12547" width="9.140625" style="81"/>
    <col min="12548" max="12548" width="20.5703125" style="81" bestFit="1" customWidth="1"/>
    <col min="12549" max="12549" width="6.7109375" style="81" bestFit="1" customWidth="1"/>
    <col min="12550" max="12550" width="7.7109375" style="81" bestFit="1" customWidth="1"/>
    <col min="12551" max="12551" width="9.140625" style="81"/>
    <col min="12552" max="12552" width="12" style="81" customWidth="1"/>
    <col min="12553" max="12553" width="9.140625" style="81"/>
    <col min="12554" max="12554" width="11.5703125" style="81" customWidth="1"/>
    <col min="12555" max="12555" width="34.28515625" style="81" bestFit="1" customWidth="1"/>
    <col min="12556" max="12798" width="9.140625" style="81"/>
    <col min="12799" max="12799" width="11.42578125" style="81" bestFit="1" customWidth="1"/>
    <col min="12800" max="12800" width="9.140625" style="81"/>
    <col min="12801" max="12801" width="10.85546875" style="81" bestFit="1" customWidth="1"/>
    <col min="12802" max="12802" width="13.28515625" style="81" customWidth="1"/>
    <col min="12803" max="12803" width="9.140625" style="81"/>
    <col min="12804" max="12804" width="20.5703125" style="81" bestFit="1" customWidth="1"/>
    <col min="12805" max="12805" width="6.7109375" style="81" bestFit="1" customWidth="1"/>
    <col min="12806" max="12806" width="7.7109375" style="81" bestFit="1" customWidth="1"/>
    <col min="12807" max="12807" width="9.140625" style="81"/>
    <col min="12808" max="12808" width="12" style="81" customWidth="1"/>
    <col min="12809" max="12809" width="9.140625" style="81"/>
    <col min="12810" max="12810" width="11.5703125" style="81" customWidth="1"/>
    <col min="12811" max="12811" width="34.28515625" style="81" bestFit="1" customWidth="1"/>
    <col min="12812" max="13054" width="9.140625" style="81"/>
    <col min="13055" max="13055" width="11.42578125" style="81" bestFit="1" customWidth="1"/>
    <col min="13056" max="13056" width="9.140625" style="81"/>
    <col min="13057" max="13057" width="10.85546875" style="81" bestFit="1" customWidth="1"/>
    <col min="13058" max="13058" width="13.28515625" style="81" customWidth="1"/>
    <col min="13059" max="13059" width="9.140625" style="81"/>
    <col min="13060" max="13060" width="20.5703125" style="81" bestFit="1" customWidth="1"/>
    <col min="13061" max="13061" width="6.7109375" style="81" bestFit="1" customWidth="1"/>
    <col min="13062" max="13062" width="7.7109375" style="81" bestFit="1" customWidth="1"/>
    <col min="13063" max="13063" width="9.140625" style="81"/>
    <col min="13064" max="13064" width="12" style="81" customWidth="1"/>
    <col min="13065" max="13065" width="9.140625" style="81"/>
    <col min="13066" max="13066" width="11.5703125" style="81" customWidth="1"/>
    <col min="13067" max="13067" width="34.28515625" style="81" bestFit="1" customWidth="1"/>
    <col min="13068" max="13310" width="9.140625" style="81"/>
    <col min="13311" max="13311" width="11.42578125" style="81" bestFit="1" customWidth="1"/>
    <col min="13312" max="13312" width="9.140625" style="81"/>
    <col min="13313" max="13313" width="10.85546875" style="81" bestFit="1" customWidth="1"/>
    <col min="13314" max="13314" width="13.28515625" style="81" customWidth="1"/>
    <col min="13315" max="13315" width="9.140625" style="81"/>
    <col min="13316" max="13316" width="20.5703125" style="81" bestFit="1" customWidth="1"/>
    <col min="13317" max="13317" width="6.7109375" style="81" bestFit="1" customWidth="1"/>
    <col min="13318" max="13318" width="7.7109375" style="81" bestFit="1" customWidth="1"/>
    <col min="13319" max="13319" width="9.140625" style="81"/>
    <col min="13320" max="13320" width="12" style="81" customWidth="1"/>
    <col min="13321" max="13321" width="9.140625" style="81"/>
    <col min="13322" max="13322" width="11.5703125" style="81" customWidth="1"/>
    <col min="13323" max="13323" width="34.28515625" style="81" bestFit="1" customWidth="1"/>
    <col min="13324" max="13566" width="9.140625" style="81"/>
    <col min="13567" max="13567" width="11.42578125" style="81" bestFit="1" customWidth="1"/>
    <col min="13568" max="13568" width="9.140625" style="81"/>
    <col min="13569" max="13569" width="10.85546875" style="81" bestFit="1" customWidth="1"/>
    <col min="13570" max="13570" width="13.28515625" style="81" customWidth="1"/>
    <col min="13571" max="13571" width="9.140625" style="81"/>
    <col min="13572" max="13572" width="20.5703125" style="81" bestFit="1" customWidth="1"/>
    <col min="13573" max="13573" width="6.7109375" style="81" bestFit="1" customWidth="1"/>
    <col min="13574" max="13574" width="7.7109375" style="81" bestFit="1" customWidth="1"/>
    <col min="13575" max="13575" width="9.140625" style="81"/>
    <col min="13576" max="13576" width="12" style="81" customWidth="1"/>
    <col min="13577" max="13577" width="9.140625" style="81"/>
    <col min="13578" max="13578" width="11.5703125" style="81" customWidth="1"/>
    <col min="13579" max="13579" width="34.28515625" style="81" bestFit="1" customWidth="1"/>
    <col min="13580" max="13822" width="9.140625" style="81"/>
    <col min="13823" max="13823" width="11.42578125" style="81" bestFit="1" customWidth="1"/>
    <col min="13824" max="13824" width="9.140625" style="81"/>
    <col min="13825" max="13825" width="10.85546875" style="81" bestFit="1" customWidth="1"/>
    <col min="13826" max="13826" width="13.28515625" style="81" customWidth="1"/>
    <col min="13827" max="13827" width="9.140625" style="81"/>
    <col min="13828" max="13828" width="20.5703125" style="81" bestFit="1" customWidth="1"/>
    <col min="13829" max="13829" width="6.7109375" style="81" bestFit="1" customWidth="1"/>
    <col min="13830" max="13830" width="7.7109375" style="81" bestFit="1" customWidth="1"/>
    <col min="13831" max="13831" width="9.140625" style="81"/>
    <col min="13832" max="13832" width="12" style="81" customWidth="1"/>
    <col min="13833" max="13833" width="9.140625" style="81"/>
    <col min="13834" max="13834" width="11.5703125" style="81" customWidth="1"/>
    <col min="13835" max="13835" width="34.28515625" style="81" bestFit="1" customWidth="1"/>
    <col min="13836" max="14078" width="9.140625" style="81"/>
    <col min="14079" max="14079" width="11.42578125" style="81" bestFit="1" customWidth="1"/>
    <col min="14080" max="14080" width="9.140625" style="81"/>
    <col min="14081" max="14081" width="10.85546875" style="81" bestFit="1" customWidth="1"/>
    <col min="14082" max="14082" width="13.28515625" style="81" customWidth="1"/>
    <col min="14083" max="14083" width="9.140625" style="81"/>
    <col min="14084" max="14084" width="20.5703125" style="81" bestFit="1" customWidth="1"/>
    <col min="14085" max="14085" width="6.7109375" style="81" bestFit="1" customWidth="1"/>
    <col min="14086" max="14086" width="7.7109375" style="81" bestFit="1" customWidth="1"/>
    <col min="14087" max="14087" width="9.140625" style="81"/>
    <col min="14088" max="14088" width="12" style="81" customWidth="1"/>
    <col min="14089" max="14089" width="9.140625" style="81"/>
    <col min="14090" max="14090" width="11.5703125" style="81" customWidth="1"/>
    <col min="14091" max="14091" width="34.28515625" style="81" bestFit="1" customWidth="1"/>
    <col min="14092" max="14334" width="9.140625" style="81"/>
    <col min="14335" max="14335" width="11.42578125" style="81" bestFit="1" customWidth="1"/>
    <col min="14336" max="14336" width="9.140625" style="81"/>
    <col min="14337" max="14337" width="10.85546875" style="81" bestFit="1" customWidth="1"/>
    <col min="14338" max="14338" width="13.28515625" style="81" customWidth="1"/>
    <col min="14339" max="14339" width="9.140625" style="81"/>
    <col min="14340" max="14340" width="20.5703125" style="81" bestFit="1" customWidth="1"/>
    <col min="14341" max="14341" width="6.7109375" style="81" bestFit="1" customWidth="1"/>
    <col min="14342" max="14342" width="7.7109375" style="81" bestFit="1" customWidth="1"/>
    <col min="14343" max="14343" width="9.140625" style="81"/>
    <col min="14344" max="14344" width="12" style="81" customWidth="1"/>
    <col min="14345" max="14345" width="9.140625" style="81"/>
    <col min="14346" max="14346" width="11.5703125" style="81" customWidth="1"/>
    <col min="14347" max="14347" width="34.28515625" style="81" bestFit="1" customWidth="1"/>
    <col min="14348" max="14590" width="9.140625" style="81"/>
    <col min="14591" max="14591" width="11.42578125" style="81" bestFit="1" customWidth="1"/>
    <col min="14592" max="14592" width="9.140625" style="81"/>
    <col min="14593" max="14593" width="10.85546875" style="81" bestFit="1" customWidth="1"/>
    <col min="14594" max="14594" width="13.28515625" style="81" customWidth="1"/>
    <col min="14595" max="14595" width="9.140625" style="81"/>
    <col min="14596" max="14596" width="20.5703125" style="81" bestFit="1" customWidth="1"/>
    <col min="14597" max="14597" width="6.7109375" style="81" bestFit="1" customWidth="1"/>
    <col min="14598" max="14598" width="7.7109375" style="81" bestFit="1" customWidth="1"/>
    <col min="14599" max="14599" width="9.140625" style="81"/>
    <col min="14600" max="14600" width="12" style="81" customWidth="1"/>
    <col min="14601" max="14601" width="9.140625" style="81"/>
    <col min="14602" max="14602" width="11.5703125" style="81" customWidth="1"/>
    <col min="14603" max="14603" width="34.28515625" style="81" bestFit="1" customWidth="1"/>
    <col min="14604" max="14846" width="9.140625" style="81"/>
    <col min="14847" max="14847" width="11.42578125" style="81" bestFit="1" customWidth="1"/>
    <col min="14848" max="14848" width="9.140625" style="81"/>
    <col min="14849" max="14849" width="10.85546875" style="81" bestFit="1" customWidth="1"/>
    <col min="14850" max="14850" width="13.28515625" style="81" customWidth="1"/>
    <col min="14851" max="14851" width="9.140625" style="81"/>
    <col min="14852" max="14852" width="20.5703125" style="81" bestFit="1" customWidth="1"/>
    <col min="14853" max="14853" width="6.7109375" style="81" bestFit="1" customWidth="1"/>
    <col min="14854" max="14854" width="7.7109375" style="81" bestFit="1" customWidth="1"/>
    <col min="14855" max="14855" width="9.140625" style="81"/>
    <col min="14856" max="14856" width="12" style="81" customWidth="1"/>
    <col min="14857" max="14857" width="9.140625" style="81"/>
    <col min="14858" max="14858" width="11.5703125" style="81" customWidth="1"/>
    <col min="14859" max="14859" width="34.28515625" style="81" bestFit="1" customWidth="1"/>
    <col min="14860" max="15102" width="9.140625" style="81"/>
    <col min="15103" max="15103" width="11.42578125" style="81" bestFit="1" customWidth="1"/>
    <col min="15104" max="15104" width="9.140625" style="81"/>
    <col min="15105" max="15105" width="10.85546875" style="81" bestFit="1" customWidth="1"/>
    <col min="15106" max="15106" width="13.28515625" style="81" customWidth="1"/>
    <col min="15107" max="15107" width="9.140625" style="81"/>
    <col min="15108" max="15108" width="20.5703125" style="81" bestFit="1" customWidth="1"/>
    <col min="15109" max="15109" width="6.7109375" style="81" bestFit="1" customWidth="1"/>
    <col min="15110" max="15110" width="7.7109375" style="81" bestFit="1" customWidth="1"/>
    <col min="15111" max="15111" width="9.140625" style="81"/>
    <col min="15112" max="15112" width="12" style="81" customWidth="1"/>
    <col min="15113" max="15113" width="9.140625" style="81"/>
    <col min="15114" max="15114" width="11.5703125" style="81" customWidth="1"/>
    <col min="15115" max="15115" width="34.28515625" style="81" bestFit="1" customWidth="1"/>
    <col min="15116" max="15358" width="9.140625" style="81"/>
    <col min="15359" max="15359" width="11.42578125" style="81" bestFit="1" customWidth="1"/>
    <col min="15360" max="15360" width="9.140625" style="81"/>
    <col min="15361" max="15361" width="10.85546875" style="81" bestFit="1" customWidth="1"/>
    <col min="15362" max="15362" width="13.28515625" style="81" customWidth="1"/>
    <col min="15363" max="15363" width="9.140625" style="81"/>
    <col min="15364" max="15364" width="20.5703125" style="81" bestFit="1" customWidth="1"/>
    <col min="15365" max="15365" width="6.7109375" style="81" bestFit="1" customWidth="1"/>
    <col min="15366" max="15366" width="7.7109375" style="81" bestFit="1" customWidth="1"/>
    <col min="15367" max="15367" width="9.140625" style="81"/>
    <col min="15368" max="15368" width="12" style="81" customWidth="1"/>
    <col min="15369" max="15369" width="9.140625" style="81"/>
    <col min="15370" max="15370" width="11.5703125" style="81" customWidth="1"/>
    <col min="15371" max="15371" width="34.28515625" style="81" bestFit="1" customWidth="1"/>
    <col min="15372" max="15614" width="9.140625" style="81"/>
    <col min="15615" max="15615" width="11.42578125" style="81" bestFit="1" customWidth="1"/>
    <col min="15616" max="15616" width="9.140625" style="81"/>
    <col min="15617" max="15617" width="10.85546875" style="81" bestFit="1" customWidth="1"/>
    <col min="15618" max="15618" width="13.28515625" style="81" customWidth="1"/>
    <col min="15619" max="15619" width="9.140625" style="81"/>
    <col min="15620" max="15620" width="20.5703125" style="81" bestFit="1" customWidth="1"/>
    <col min="15621" max="15621" width="6.7109375" style="81" bestFit="1" customWidth="1"/>
    <col min="15622" max="15622" width="7.7109375" style="81" bestFit="1" customWidth="1"/>
    <col min="15623" max="15623" width="9.140625" style="81"/>
    <col min="15624" max="15624" width="12" style="81" customWidth="1"/>
    <col min="15625" max="15625" width="9.140625" style="81"/>
    <col min="15626" max="15626" width="11.5703125" style="81" customWidth="1"/>
    <col min="15627" max="15627" width="34.28515625" style="81" bestFit="1" customWidth="1"/>
    <col min="15628" max="15870" width="9.140625" style="81"/>
    <col min="15871" max="15871" width="11.42578125" style="81" bestFit="1" customWidth="1"/>
    <col min="15872" max="15872" width="9.140625" style="81"/>
    <col min="15873" max="15873" width="10.85546875" style="81" bestFit="1" customWidth="1"/>
    <col min="15874" max="15874" width="13.28515625" style="81" customWidth="1"/>
    <col min="15875" max="15875" width="9.140625" style="81"/>
    <col min="15876" max="15876" width="20.5703125" style="81" bestFit="1" customWidth="1"/>
    <col min="15877" max="15877" width="6.7109375" style="81" bestFit="1" customWidth="1"/>
    <col min="15878" max="15878" width="7.7109375" style="81" bestFit="1" customWidth="1"/>
    <col min="15879" max="15879" width="9.140625" style="81"/>
    <col min="15880" max="15880" width="12" style="81" customWidth="1"/>
    <col min="15881" max="15881" width="9.140625" style="81"/>
    <col min="15882" max="15882" width="11.5703125" style="81" customWidth="1"/>
    <col min="15883" max="15883" width="34.28515625" style="81" bestFit="1" customWidth="1"/>
    <col min="15884" max="16126" width="9.140625" style="81"/>
    <col min="16127" max="16127" width="11.42578125" style="81" bestFit="1" customWidth="1"/>
    <col min="16128" max="16128" width="9.140625" style="81"/>
    <col min="16129" max="16129" width="10.85546875" style="81" bestFit="1" customWidth="1"/>
    <col min="16130" max="16130" width="13.28515625" style="81" customWidth="1"/>
    <col min="16131" max="16131" width="9.140625" style="81"/>
    <col min="16132" max="16132" width="20.5703125" style="81" bestFit="1" customWidth="1"/>
    <col min="16133" max="16133" width="6.7109375" style="81" bestFit="1" customWidth="1"/>
    <col min="16134" max="16134" width="7.7109375" style="81" bestFit="1" customWidth="1"/>
    <col min="16135" max="16135" width="9.140625" style="81"/>
    <col min="16136" max="16136" width="12" style="81" customWidth="1"/>
    <col min="16137" max="16137" width="9.140625" style="81"/>
    <col min="16138" max="16138" width="11.5703125" style="81" customWidth="1"/>
    <col min="16139" max="16139" width="34.28515625" style="81" bestFit="1" customWidth="1"/>
    <col min="16140" max="16382" width="9.140625" style="81"/>
    <col min="16383" max="16384" width="9.140625" style="81" customWidth="1"/>
  </cols>
  <sheetData>
    <row r="1" spans="1:11" x14ac:dyDescent="0.2">
      <c r="A1" s="75"/>
      <c r="B1" s="86"/>
      <c r="C1" s="85"/>
      <c r="D1" s="86"/>
      <c r="E1" s="86"/>
      <c r="F1" s="87"/>
      <c r="G1" s="87"/>
      <c r="H1" s="88"/>
      <c r="I1" s="88"/>
      <c r="J1" s="85"/>
      <c r="K1" s="85"/>
    </row>
    <row r="2" spans="1:11" ht="12.75" customHeight="1" x14ac:dyDescent="0.2">
      <c r="A2" s="75"/>
      <c r="B2" s="85"/>
      <c r="C2" s="85"/>
      <c r="D2" s="358" t="s">
        <v>0</v>
      </c>
      <c r="E2" s="359"/>
      <c r="F2" s="359"/>
      <c r="G2" s="353" t="s">
        <v>97</v>
      </c>
      <c r="H2" s="353"/>
      <c r="I2" s="353"/>
      <c r="J2" s="353"/>
      <c r="K2" s="353"/>
    </row>
    <row r="3" spans="1:11" ht="12.75" customHeight="1" x14ac:dyDescent="0.2">
      <c r="A3" s="75"/>
      <c r="B3" s="85"/>
      <c r="C3" s="85"/>
      <c r="D3" s="358" t="s">
        <v>1</v>
      </c>
      <c r="E3" s="359"/>
      <c r="F3" s="359"/>
      <c r="G3" s="353"/>
      <c r="H3" s="353"/>
      <c r="I3" s="353"/>
      <c r="J3" s="353"/>
      <c r="K3" s="353"/>
    </row>
    <row r="4" spans="1:11" x14ac:dyDescent="0.2">
      <c r="B4" s="85"/>
      <c r="C4" s="85"/>
      <c r="D4" s="89"/>
      <c r="E4" s="90"/>
      <c r="F4" s="86"/>
      <c r="G4" s="18"/>
      <c r="H4" s="19"/>
      <c r="I4" s="19"/>
      <c r="J4" s="20"/>
      <c r="K4" s="10"/>
    </row>
    <row r="5" spans="1:11" ht="12.75" customHeight="1" x14ac:dyDescent="0.2">
      <c r="B5" s="85"/>
      <c r="C5" s="85"/>
      <c r="D5" s="358" t="s">
        <v>2</v>
      </c>
      <c r="E5" s="359"/>
      <c r="F5" s="359"/>
      <c r="G5" s="352" t="s">
        <v>300</v>
      </c>
      <c r="H5" s="352"/>
      <c r="I5" s="352"/>
      <c r="J5" s="352"/>
      <c r="K5" s="352"/>
    </row>
    <row r="6" spans="1:11" ht="12.75" customHeight="1" x14ac:dyDescent="0.2">
      <c r="B6" s="85"/>
      <c r="C6" s="85"/>
      <c r="D6" s="358" t="s">
        <v>3</v>
      </c>
      <c r="E6" s="359"/>
      <c r="F6" s="359"/>
      <c r="G6" s="352"/>
      <c r="H6" s="352"/>
      <c r="I6" s="352"/>
      <c r="J6" s="352"/>
      <c r="K6" s="352"/>
    </row>
    <row r="7" spans="1:11" ht="15" x14ac:dyDescent="0.2">
      <c r="B7" s="85"/>
      <c r="C7" s="85"/>
      <c r="D7" s="89"/>
      <c r="E7" s="90"/>
      <c r="F7" s="86"/>
      <c r="G7" s="21"/>
      <c r="H7" s="22"/>
      <c r="I7" s="23"/>
      <c r="J7" s="24"/>
      <c r="K7" s="10"/>
    </row>
    <row r="8" spans="1:11" ht="12.75" customHeight="1" x14ac:dyDescent="0.2">
      <c r="B8" s="85"/>
      <c r="C8" s="85"/>
      <c r="D8" s="358" t="s">
        <v>4</v>
      </c>
      <c r="E8" s="359"/>
      <c r="F8" s="359"/>
      <c r="G8" s="351" t="s">
        <v>98</v>
      </c>
      <c r="H8" s="351"/>
      <c r="I8" s="351"/>
      <c r="J8" s="351"/>
      <c r="K8" s="351"/>
    </row>
    <row r="9" spans="1:11" x14ac:dyDescent="0.2">
      <c r="B9" s="85"/>
      <c r="C9" s="85"/>
      <c r="D9" s="358" t="s">
        <v>5</v>
      </c>
      <c r="E9" s="359"/>
      <c r="F9" s="359"/>
      <c r="G9" s="351"/>
      <c r="H9" s="351"/>
      <c r="I9" s="351"/>
      <c r="J9" s="351"/>
      <c r="K9" s="351"/>
    </row>
    <row r="10" spans="1:11" x14ac:dyDescent="0.2">
      <c r="B10" s="91"/>
      <c r="C10" s="91"/>
      <c r="D10" s="91"/>
      <c r="E10" s="91"/>
      <c r="F10" s="91"/>
      <c r="G10" s="92"/>
      <c r="H10" s="91"/>
      <c r="I10" s="91"/>
      <c r="J10" s="91"/>
      <c r="K10" s="91"/>
    </row>
    <row r="11" spans="1:11" x14ac:dyDescent="0.2">
      <c r="B11" s="91"/>
      <c r="C11" s="91"/>
      <c r="D11" s="91"/>
      <c r="E11" s="91"/>
      <c r="F11" s="91"/>
      <c r="G11" s="92"/>
      <c r="H11" s="91"/>
      <c r="I11" s="91"/>
      <c r="J11" s="91"/>
      <c r="K11" s="91"/>
    </row>
    <row r="12" spans="1:11" x14ac:dyDescent="0.2">
      <c r="A12" s="93"/>
      <c r="B12" s="91"/>
      <c r="C12" s="91"/>
      <c r="D12" s="91"/>
      <c r="E12" s="91"/>
      <c r="F12" s="91"/>
      <c r="G12" s="92"/>
      <c r="H12" s="91"/>
      <c r="I12" s="91"/>
      <c r="J12" s="91"/>
      <c r="K12" s="91"/>
    </row>
    <row r="13" spans="1:11" x14ac:dyDescent="0.2">
      <c r="A13" s="93" t="s">
        <v>42</v>
      </c>
      <c r="B13" s="1" t="s">
        <v>158</v>
      </c>
      <c r="C13" s="91"/>
      <c r="D13" s="91"/>
      <c r="E13" s="91"/>
      <c r="F13" s="91"/>
      <c r="G13" s="92"/>
      <c r="H13" s="91"/>
      <c r="I13" s="91"/>
      <c r="J13" s="91"/>
      <c r="K13" s="91"/>
    </row>
    <row r="14" spans="1:11" x14ac:dyDescent="0.2">
      <c r="A14" s="93" t="s">
        <v>43</v>
      </c>
      <c r="B14" s="1" t="s">
        <v>159</v>
      </c>
      <c r="C14" s="91"/>
      <c r="D14" s="91"/>
      <c r="E14" s="91"/>
      <c r="F14" s="91"/>
      <c r="G14" s="92"/>
      <c r="H14" s="91"/>
      <c r="I14" s="91"/>
      <c r="J14" s="91"/>
      <c r="K14" s="91"/>
    </row>
    <row r="15" spans="1:11" ht="15" x14ac:dyDescent="0.25">
      <c r="A15" s="93" t="s">
        <v>44</v>
      </c>
      <c r="B15" s="101" t="s">
        <v>281</v>
      </c>
      <c r="C15" s="91"/>
      <c r="D15" s="91"/>
      <c r="E15" s="91"/>
      <c r="F15" s="91"/>
      <c r="G15" s="92"/>
      <c r="H15" s="91"/>
      <c r="I15" s="91"/>
      <c r="J15" s="91"/>
      <c r="K15" s="91"/>
    </row>
    <row r="16" spans="1:11" x14ac:dyDescent="0.2">
      <c r="A16" s="91"/>
      <c r="B16" s="91"/>
      <c r="C16" s="91"/>
      <c r="D16" s="91"/>
      <c r="E16" s="91"/>
      <c r="F16" s="91"/>
      <c r="G16" s="92"/>
      <c r="H16" s="91"/>
      <c r="I16" s="91"/>
      <c r="J16" s="91"/>
      <c r="K16" s="91"/>
    </row>
    <row r="18" spans="1:11" ht="38.25" x14ac:dyDescent="0.2">
      <c r="A18" s="94" t="s">
        <v>12</v>
      </c>
      <c r="B18" s="94" t="s">
        <v>62</v>
      </c>
      <c r="C18" s="94" t="s">
        <v>38</v>
      </c>
      <c r="D18" s="94" t="s">
        <v>9</v>
      </c>
      <c r="E18" s="94" t="s">
        <v>10</v>
      </c>
      <c r="F18" s="94" t="s">
        <v>8</v>
      </c>
      <c r="G18" s="95" t="s">
        <v>11</v>
      </c>
      <c r="H18" s="94" t="s">
        <v>63</v>
      </c>
      <c r="I18" s="94" t="s">
        <v>41</v>
      </c>
      <c r="J18" s="38" t="s">
        <v>52</v>
      </c>
      <c r="K18" s="96" t="s">
        <v>18</v>
      </c>
    </row>
    <row r="19" spans="1:11" x14ac:dyDescent="0.2">
      <c r="A19" s="79" t="s">
        <v>24</v>
      </c>
      <c r="B19" s="77">
        <v>1</v>
      </c>
      <c r="C19" s="75" t="s">
        <v>46</v>
      </c>
      <c r="D19" s="76" t="s">
        <v>64</v>
      </c>
      <c r="E19" s="77"/>
      <c r="F19" s="77"/>
      <c r="G19" s="78"/>
      <c r="H19" s="77">
        <f>SUM(H20:H23)</f>
        <v>251</v>
      </c>
      <c r="I19" s="79">
        <v>1</v>
      </c>
      <c r="J19" s="79">
        <v>20</v>
      </c>
      <c r="K19" s="80"/>
    </row>
    <row r="20" spans="1:11" x14ac:dyDescent="0.2">
      <c r="B20" s="84"/>
      <c r="D20" s="82" t="s">
        <v>156</v>
      </c>
      <c r="E20" s="83">
        <v>2004</v>
      </c>
      <c r="F20" s="84" t="s">
        <v>32</v>
      </c>
      <c r="G20" s="176">
        <v>78.8</v>
      </c>
      <c r="H20" s="83">
        <v>67</v>
      </c>
      <c r="I20" s="83"/>
      <c r="J20" s="83"/>
      <c r="K20" s="180" t="s">
        <v>299</v>
      </c>
    </row>
    <row r="21" spans="1:11" x14ac:dyDescent="0.2">
      <c r="B21" s="84"/>
      <c r="D21" s="81" t="s">
        <v>144</v>
      </c>
      <c r="E21" s="84">
        <v>2003</v>
      </c>
      <c r="F21" s="84" t="s">
        <v>20</v>
      </c>
      <c r="G21" s="176">
        <v>67.099999999999994</v>
      </c>
      <c r="H21" s="84">
        <v>57</v>
      </c>
      <c r="I21" s="84"/>
      <c r="J21" s="84"/>
      <c r="K21" s="181" t="s">
        <v>296</v>
      </c>
    </row>
    <row r="22" spans="1:11" x14ac:dyDescent="0.2">
      <c r="B22" s="84"/>
      <c r="D22" s="81" t="s">
        <v>227</v>
      </c>
      <c r="E22" s="84">
        <v>2004</v>
      </c>
      <c r="F22" s="84" t="s">
        <v>21</v>
      </c>
      <c r="G22" s="176">
        <v>69.900000000000006</v>
      </c>
      <c r="H22" s="84">
        <v>63</v>
      </c>
      <c r="I22" s="84"/>
      <c r="J22" s="84"/>
      <c r="K22" s="181" t="s">
        <v>295</v>
      </c>
    </row>
    <row r="23" spans="1:11" x14ac:dyDescent="0.2">
      <c r="B23" s="84"/>
      <c r="D23" s="81" t="s">
        <v>297</v>
      </c>
      <c r="E23" s="84">
        <v>2003</v>
      </c>
      <c r="F23" s="84" t="s">
        <v>21</v>
      </c>
      <c r="G23" s="176">
        <v>72.8</v>
      </c>
      <c r="H23" s="84">
        <v>64</v>
      </c>
      <c r="I23" s="84"/>
      <c r="J23" s="84"/>
      <c r="K23" s="181" t="s">
        <v>298</v>
      </c>
    </row>
    <row r="24" spans="1:11" x14ac:dyDescent="0.2">
      <c r="A24" s="79" t="s">
        <v>24</v>
      </c>
      <c r="B24" s="77">
        <v>2</v>
      </c>
      <c r="C24" s="81" t="s">
        <v>49</v>
      </c>
      <c r="D24" s="76" t="s">
        <v>87</v>
      </c>
      <c r="E24" s="77"/>
      <c r="F24" s="77"/>
      <c r="G24" s="177"/>
      <c r="H24" s="77">
        <v>239</v>
      </c>
      <c r="I24" s="79">
        <v>2</v>
      </c>
      <c r="J24" s="79">
        <v>18</v>
      </c>
      <c r="K24" s="80"/>
    </row>
    <row r="25" spans="1:11" x14ac:dyDescent="0.2">
      <c r="B25" s="84"/>
      <c r="D25" s="81" t="s">
        <v>142</v>
      </c>
      <c r="E25" s="84">
        <v>2004</v>
      </c>
      <c r="F25" s="84" t="s">
        <v>19</v>
      </c>
      <c r="G25" s="176">
        <v>62.3</v>
      </c>
      <c r="H25" s="84"/>
      <c r="I25" s="84"/>
      <c r="J25" s="84"/>
      <c r="K25" s="99" t="s">
        <v>50</v>
      </c>
    </row>
    <row r="26" spans="1:11" x14ac:dyDescent="0.2">
      <c r="B26" s="84"/>
      <c r="D26" s="81" t="s">
        <v>145</v>
      </c>
      <c r="E26" s="84">
        <v>2003</v>
      </c>
      <c r="F26" s="84" t="s">
        <v>20</v>
      </c>
      <c r="G26" s="176">
        <v>67</v>
      </c>
      <c r="H26" s="84"/>
      <c r="I26" s="84"/>
      <c r="J26" s="84"/>
      <c r="K26" s="99" t="s">
        <v>135</v>
      </c>
    </row>
    <row r="27" spans="1:11" x14ac:dyDescent="0.2">
      <c r="B27" s="84"/>
      <c r="D27" s="81" t="s">
        <v>149</v>
      </c>
      <c r="E27" s="84">
        <v>2004</v>
      </c>
      <c r="F27" s="84" t="s">
        <v>21</v>
      </c>
      <c r="G27" s="176">
        <v>71.5</v>
      </c>
      <c r="H27" s="84"/>
      <c r="I27" s="84"/>
      <c r="J27" s="84"/>
      <c r="K27" s="99" t="s">
        <v>50</v>
      </c>
    </row>
    <row r="28" spans="1:11" x14ac:dyDescent="0.2">
      <c r="B28" s="84"/>
      <c r="D28" s="81" t="s">
        <v>154</v>
      </c>
      <c r="E28" s="84">
        <v>2004</v>
      </c>
      <c r="F28" s="84" t="s">
        <v>22</v>
      </c>
      <c r="G28" s="176">
        <v>75.8</v>
      </c>
      <c r="H28" s="84"/>
      <c r="I28" s="84"/>
      <c r="J28" s="84"/>
      <c r="K28" s="99" t="s">
        <v>135</v>
      </c>
    </row>
    <row r="29" spans="1:11" x14ac:dyDescent="0.2">
      <c r="A29" s="79" t="s">
        <v>24</v>
      </c>
      <c r="B29" s="77">
        <v>3</v>
      </c>
      <c r="C29" s="75" t="s">
        <v>48</v>
      </c>
      <c r="D29" s="76" t="s">
        <v>95</v>
      </c>
      <c r="E29" s="77"/>
      <c r="F29" s="77"/>
      <c r="G29" s="177"/>
      <c r="H29" s="77">
        <f>SUM(H30:H33)</f>
        <v>137</v>
      </c>
      <c r="I29" s="79">
        <v>3</v>
      </c>
      <c r="J29" s="79">
        <v>16</v>
      </c>
      <c r="K29" s="80"/>
    </row>
    <row r="30" spans="1:11" x14ac:dyDescent="0.2">
      <c r="B30" s="84"/>
      <c r="D30" s="82" t="s">
        <v>283</v>
      </c>
      <c r="E30" s="83">
        <v>2003</v>
      </c>
      <c r="F30" s="83" t="s">
        <v>19</v>
      </c>
      <c r="G30" s="175">
        <v>60.1</v>
      </c>
      <c r="H30" s="83">
        <v>17</v>
      </c>
      <c r="I30" s="83"/>
      <c r="J30" s="83"/>
      <c r="K30" s="75" t="s">
        <v>285</v>
      </c>
    </row>
    <row r="31" spans="1:11" x14ac:dyDescent="0.2">
      <c r="B31" s="84"/>
      <c r="D31" s="81" t="s">
        <v>225</v>
      </c>
      <c r="E31" s="84">
        <v>2004</v>
      </c>
      <c r="F31" s="84" t="s">
        <v>21</v>
      </c>
      <c r="G31" s="176">
        <v>71.400000000000006</v>
      </c>
      <c r="H31" s="84">
        <v>34</v>
      </c>
      <c r="I31" s="84"/>
      <c r="J31" s="84"/>
      <c r="K31" s="81" t="s">
        <v>238</v>
      </c>
    </row>
    <row r="32" spans="1:11" x14ac:dyDescent="0.2">
      <c r="B32" s="84"/>
      <c r="D32" s="81" t="s">
        <v>282</v>
      </c>
      <c r="E32" s="84">
        <v>2003</v>
      </c>
      <c r="F32" s="84" t="s">
        <v>21</v>
      </c>
      <c r="G32" s="176">
        <v>71.05</v>
      </c>
      <c r="H32" s="84">
        <v>51</v>
      </c>
      <c r="I32" s="84"/>
      <c r="J32" s="84"/>
      <c r="K32" s="81" t="s">
        <v>264</v>
      </c>
    </row>
    <row r="33" spans="1:11" x14ac:dyDescent="0.2">
      <c r="B33" s="84"/>
      <c r="D33" s="81" t="s">
        <v>284</v>
      </c>
      <c r="E33" s="84">
        <v>2003</v>
      </c>
      <c r="F33" s="84" t="s">
        <v>32</v>
      </c>
      <c r="G33" s="176">
        <v>78.2</v>
      </c>
      <c r="H33" s="84">
        <v>35</v>
      </c>
      <c r="I33" s="84"/>
      <c r="J33" s="84"/>
      <c r="K33" s="81" t="s">
        <v>238</v>
      </c>
    </row>
    <row r="34" spans="1:11" x14ac:dyDescent="0.2">
      <c r="A34" s="97"/>
      <c r="B34" s="97"/>
      <c r="C34" s="97"/>
      <c r="D34" s="97"/>
      <c r="E34" s="97"/>
      <c r="F34" s="97"/>
      <c r="G34" s="98"/>
      <c r="H34" s="97"/>
      <c r="I34" s="97"/>
      <c r="J34" s="97"/>
      <c r="K34" s="97"/>
    </row>
    <row r="37" spans="1:11" x14ac:dyDescent="0.2">
      <c r="A37" s="193" t="s">
        <v>100</v>
      </c>
      <c r="G37" s="81" t="s">
        <v>65</v>
      </c>
    </row>
    <row r="43" spans="1:11" x14ac:dyDescent="0.2">
      <c r="D43" s="230" t="s">
        <v>88</v>
      </c>
    </row>
  </sheetData>
  <mergeCells count="9">
    <mergeCell ref="D8:F8"/>
    <mergeCell ref="D9:F9"/>
    <mergeCell ref="D2:F2"/>
    <mergeCell ref="G2:K3"/>
    <mergeCell ref="D3:F3"/>
    <mergeCell ref="D5:F5"/>
    <mergeCell ref="G5:K6"/>
    <mergeCell ref="D6:F6"/>
    <mergeCell ref="G8:K9"/>
  </mergeCells>
  <printOptions horizontalCentered="1"/>
  <pageMargins left="0.19685039370078741" right="0.19685039370078741" top="0.74803149606299213" bottom="0.74803149606299213" header="0.31496062992125984" footer="0.31496062992125984"/>
  <pageSetup paperSize="9" scale="7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6" tint="0.39997558519241921"/>
  </sheetPr>
  <dimension ref="A1:K42"/>
  <sheetViews>
    <sheetView topLeftCell="A13" zoomScaleNormal="100" zoomScaleSheetLayoutView="100" workbookViewId="0">
      <selection activeCell="O21" sqref="O21"/>
    </sheetView>
  </sheetViews>
  <sheetFormatPr defaultRowHeight="12.75" x14ac:dyDescent="0.2"/>
  <cols>
    <col min="1" max="1" width="11.42578125" style="81" bestFit="1" customWidth="1"/>
    <col min="2" max="2" width="13.28515625" style="81" customWidth="1"/>
    <col min="3" max="3" width="0" style="81" hidden="1" customWidth="1"/>
    <col min="4" max="4" width="24.85546875" style="81" customWidth="1"/>
    <col min="5" max="5" width="6.7109375" style="81" bestFit="1" customWidth="1"/>
    <col min="6" max="6" width="8.140625" style="81" customWidth="1"/>
    <col min="7" max="7" width="9" style="100"/>
    <col min="8" max="8" width="12" style="81" customWidth="1"/>
    <col min="9" max="9" width="9" style="81"/>
    <col min="10" max="10" width="11.5703125" style="81" customWidth="1"/>
    <col min="11" max="11" width="34.28515625" style="81" bestFit="1" customWidth="1"/>
    <col min="12" max="246" width="9" style="81"/>
    <col min="247" max="247" width="11.42578125" style="81" bestFit="1" customWidth="1"/>
    <col min="248" max="248" width="9" style="81"/>
    <col min="249" max="249" width="10.85546875" style="81" bestFit="1" customWidth="1"/>
    <col min="250" max="250" width="13.28515625" style="81" customWidth="1"/>
    <col min="251" max="251" width="9" style="81"/>
    <col min="252" max="252" width="20.5703125" style="81" bestFit="1" customWidth="1"/>
    <col min="253" max="253" width="6.7109375" style="81" bestFit="1" customWidth="1"/>
    <col min="254" max="254" width="7.7109375" style="81" bestFit="1" customWidth="1"/>
    <col min="255" max="255" width="9" style="81"/>
    <col min="256" max="256" width="12" style="81" customWidth="1"/>
    <col min="257" max="257" width="9" style="81"/>
    <col min="258" max="258" width="11.5703125" style="81" customWidth="1"/>
    <col min="259" max="259" width="34.28515625" style="81" bestFit="1" customWidth="1"/>
    <col min="260" max="502" width="9" style="81"/>
    <col min="503" max="503" width="11.42578125" style="81" bestFit="1" customWidth="1"/>
    <col min="504" max="504" width="9" style="81"/>
    <col min="505" max="505" width="10.85546875" style="81" bestFit="1" customWidth="1"/>
    <col min="506" max="506" width="13.28515625" style="81" customWidth="1"/>
    <col min="507" max="507" width="9" style="81"/>
    <col min="508" max="508" width="20.5703125" style="81" bestFit="1" customWidth="1"/>
    <col min="509" max="509" width="6.7109375" style="81" bestFit="1" customWidth="1"/>
    <col min="510" max="510" width="7.7109375" style="81" bestFit="1" customWidth="1"/>
    <col min="511" max="511" width="9" style="81"/>
    <col min="512" max="512" width="12" style="81" customWidth="1"/>
    <col min="513" max="513" width="9" style="81"/>
    <col min="514" max="514" width="11.5703125" style="81" customWidth="1"/>
    <col min="515" max="515" width="34.28515625" style="81" bestFit="1" customWidth="1"/>
    <col min="516" max="758" width="9" style="81"/>
    <col min="759" max="759" width="11.42578125" style="81" bestFit="1" customWidth="1"/>
    <col min="760" max="760" width="9" style="81"/>
    <col min="761" max="761" width="10.85546875" style="81" bestFit="1" customWidth="1"/>
    <col min="762" max="762" width="13.28515625" style="81" customWidth="1"/>
    <col min="763" max="763" width="9" style="81"/>
    <col min="764" max="764" width="20.5703125" style="81" bestFit="1" customWidth="1"/>
    <col min="765" max="765" width="6.7109375" style="81" bestFit="1" customWidth="1"/>
    <col min="766" max="766" width="7.7109375" style="81" bestFit="1" customWidth="1"/>
    <col min="767" max="767" width="9" style="81"/>
    <col min="768" max="768" width="12" style="81" customWidth="1"/>
    <col min="769" max="769" width="9" style="81"/>
    <col min="770" max="770" width="11.5703125" style="81" customWidth="1"/>
    <col min="771" max="771" width="34.28515625" style="81" bestFit="1" customWidth="1"/>
    <col min="772" max="1014" width="9" style="81"/>
    <col min="1015" max="1015" width="11.42578125" style="81" bestFit="1" customWidth="1"/>
    <col min="1016" max="1016" width="9" style="81"/>
    <col min="1017" max="1017" width="10.85546875" style="81" bestFit="1" customWidth="1"/>
    <col min="1018" max="1018" width="13.28515625" style="81" customWidth="1"/>
    <col min="1019" max="1019" width="9" style="81"/>
    <col min="1020" max="1020" width="20.5703125" style="81" bestFit="1" customWidth="1"/>
    <col min="1021" max="1021" width="6.7109375" style="81" bestFit="1" customWidth="1"/>
    <col min="1022" max="1022" width="7.7109375" style="81" bestFit="1" customWidth="1"/>
    <col min="1023" max="1023" width="9" style="81"/>
    <col min="1024" max="1024" width="12" style="81" customWidth="1"/>
    <col min="1025" max="1025" width="9" style="81"/>
    <col min="1026" max="1026" width="11.5703125" style="81" customWidth="1"/>
    <col min="1027" max="1027" width="34.28515625" style="81" bestFit="1" customWidth="1"/>
    <col min="1028" max="1270" width="9" style="81"/>
    <col min="1271" max="1271" width="11.42578125" style="81" bestFit="1" customWidth="1"/>
    <col min="1272" max="1272" width="9" style="81"/>
    <col min="1273" max="1273" width="10.85546875" style="81" bestFit="1" customWidth="1"/>
    <col min="1274" max="1274" width="13.28515625" style="81" customWidth="1"/>
    <col min="1275" max="1275" width="9" style="81"/>
    <col min="1276" max="1276" width="20.5703125" style="81" bestFit="1" customWidth="1"/>
    <col min="1277" max="1277" width="6.7109375" style="81" bestFit="1" customWidth="1"/>
    <col min="1278" max="1278" width="7.7109375" style="81" bestFit="1" customWidth="1"/>
    <col min="1279" max="1279" width="9" style="81"/>
    <col min="1280" max="1280" width="12" style="81" customWidth="1"/>
    <col min="1281" max="1281" width="9" style="81"/>
    <col min="1282" max="1282" width="11.5703125" style="81" customWidth="1"/>
    <col min="1283" max="1283" width="34.28515625" style="81" bestFit="1" customWidth="1"/>
    <col min="1284" max="1526" width="9" style="81"/>
    <col min="1527" max="1527" width="11.42578125" style="81" bestFit="1" customWidth="1"/>
    <col min="1528" max="1528" width="9" style="81"/>
    <col min="1529" max="1529" width="10.85546875" style="81" bestFit="1" customWidth="1"/>
    <col min="1530" max="1530" width="13.28515625" style="81" customWidth="1"/>
    <col min="1531" max="1531" width="9" style="81"/>
    <col min="1532" max="1532" width="20.5703125" style="81" bestFit="1" customWidth="1"/>
    <col min="1533" max="1533" width="6.7109375" style="81" bestFit="1" customWidth="1"/>
    <col min="1534" max="1534" width="7.7109375" style="81" bestFit="1" customWidth="1"/>
    <col min="1535" max="1535" width="9" style="81"/>
    <col min="1536" max="1536" width="12" style="81" customWidth="1"/>
    <col min="1537" max="1537" width="9" style="81"/>
    <col min="1538" max="1538" width="11.5703125" style="81" customWidth="1"/>
    <col min="1539" max="1539" width="34.28515625" style="81" bestFit="1" customWidth="1"/>
    <col min="1540" max="1782" width="9" style="81"/>
    <col min="1783" max="1783" width="11.42578125" style="81" bestFit="1" customWidth="1"/>
    <col min="1784" max="1784" width="9" style="81"/>
    <col min="1785" max="1785" width="10.85546875" style="81" bestFit="1" customWidth="1"/>
    <col min="1786" max="1786" width="13.28515625" style="81" customWidth="1"/>
    <col min="1787" max="1787" width="9" style="81"/>
    <col min="1788" max="1788" width="20.5703125" style="81" bestFit="1" customWidth="1"/>
    <col min="1789" max="1789" width="6.7109375" style="81" bestFit="1" customWidth="1"/>
    <col min="1790" max="1790" width="7.7109375" style="81" bestFit="1" customWidth="1"/>
    <col min="1791" max="1791" width="9" style="81"/>
    <col min="1792" max="1792" width="12" style="81" customWidth="1"/>
    <col min="1793" max="1793" width="9" style="81"/>
    <col min="1794" max="1794" width="11.5703125" style="81" customWidth="1"/>
    <col min="1795" max="1795" width="34.28515625" style="81" bestFit="1" customWidth="1"/>
    <col min="1796" max="2038" width="9" style="81"/>
    <col min="2039" max="2039" width="11.42578125" style="81" bestFit="1" customWidth="1"/>
    <col min="2040" max="2040" width="9" style="81"/>
    <col min="2041" max="2041" width="10.85546875" style="81" bestFit="1" customWidth="1"/>
    <col min="2042" max="2042" width="13.28515625" style="81" customWidth="1"/>
    <col min="2043" max="2043" width="9" style="81"/>
    <col min="2044" max="2044" width="20.5703125" style="81" bestFit="1" customWidth="1"/>
    <col min="2045" max="2045" width="6.7109375" style="81" bestFit="1" customWidth="1"/>
    <col min="2046" max="2046" width="7.7109375" style="81" bestFit="1" customWidth="1"/>
    <col min="2047" max="2047" width="9" style="81"/>
    <col min="2048" max="2048" width="12" style="81" customWidth="1"/>
    <col min="2049" max="2049" width="9" style="81"/>
    <col min="2050" max="2050" width="11.5703125" style="81" customWidth="1"/>
    <col min="2051" max="2051" width="34.28515625" style="81" bestFit="1" customWidth="1"/>
    <col min="2052" max="2294" width="9" style="81"/>
    <col min="2295" max="2295" width="11.42578125" style="81" bestFit="1" customWidth="1"/>
    <col min="2296" max="2296" width="9" style="81"/>
    <col min="2297" max="2297" width="10.85546875" style="81" bestFit="1" customWidth="1"/>
    <col min="2298" max="2298" width="13.28515625" style="81" customWidth="1"/>
    <col min="2299" max="2299" width="9" style="81"/>
    <col min="2300" max="2300" width="20.5703125" style="81" bestFit="1" customWidth="1"/>
    <col min="2301" max="2301" width="6.7109375" style="81" bestFit="1" customWidth="1"/>
    <col min="2302" max="2302" width="7.7109375" style="81" bestFit="1" customWidth="1"/>
    <col min="2303" max="2303" width="9" style="81"/>
    <col min="2304" max="2304" width="12" style="81" customWidth="1"/>
    <col min="2305" max="2305" width="9" style="81"/>
    <col min="2306" max="2306" width="11.5703125" style="81" customWidth="1"/>
    <col min="2307" max="2307" width="34.28515625" style="81" bestFit="1" customWidth="1"/>
    <col min="2308" max="2550" width="9" style="81"/>
    <col min="2551" max="2551" width="11.42578125" style="81" bestFit="1" customWidth="1"/>
    <col min="2552" max="2552" width="9" style="81"/>
    <col min="2553" max="2553" width="10.85546875" style="81" bestFit="1" customWidth="1"/>
    <col min="2554" max="2554" width="13.28515625" style="81" customWidth="1"/>
    <col min="2555" max="2555" width="9" style="81"/>
    <col min="2556" max="2556" width="20.5703125" style="81" bestFit="1" customWidth="1"/>
    <col min="2557" max="2557" width="6.7109375" style="81" bestFit="1" customWidth="1"/>
    <col min="2558" max="2558" width="7.7109375" style="81" bestFit="1" customWidth="1"/>
    <col min="2559" max="2559" width="9" style="81"/>
    <col min="2560" max="2560" width="12" style="81" customWidth="1"/>
    <col min="2561" max="2561" width="9" style="81"/>
    <col min="2562" max="2562" width="11.5703125" style="81" customWidth="1"/>
    <col min="2563" max="2563" width="34.28515625" style="81" bestFit="1" customWidth="1"/>
    <col min="2564" max="2806" width="9" style="81"/>
    <col min="2807" max="2807" width="11.42578125" style="81" bestFit="1" customWidth="1"/>
    <col min="2808" max="2808" width="9" style="81"/>
    <col min="2809" max="2809" width="10.85546875" style="81" bestFit="1" customWidth="1"/>
    <col min="2810" max="2810" width="13.28515625" style="81" customWidth="1"/>
    <col min="2811" max="2811" width="9" style="81"/>
    <col min="2812" max="2812" width="20.5703125" style="81" bestFit="1" customWidth="1"/>
    <col min="2813" max="2813" width="6.7109375" style="81" bestFit="1" customWidth="1"/>
    <col min="2814" max="2814" width="7.7109375" style="81" bestFit="1" customWidth="1"/>
    <col min="2815" max="2815" width="9" style="81"/>
    <col min="2816" max="2816" width="12" style="81" customWidth="1"/>
    <col min="2817" max="2817" width="9" style="81"/>
    <col min="2818" max="2818" width="11.5703125" style="81" customWidth="1"/>
    <col min="2819" max="2819" width="34.28515625" style="81" bestFit="1" customWidth="1"/>
    <col min="2820" max="3062" width="9" style="81"/>
    <col min="3063" max="3063" width="11.42578125" style="81" bestFit="1" customWidth="1"/>
    <col min="3064" max="3064" width="9" style="81"/>
    <col min="3065" max="3065" width="10.85546875" style="81" bestFit="1" customWidth="1"/>
    <col min="3066" max="3066" width="13.28515625" style="81" customWidth="1"/>
    <col min="3067" max="3067" width="9" style="81"/>
    <col min="3068" max="3068" width="20.5703125" style="81" bestFit="1" customWidth="1"/>
    <col min="3069" max="3069" width="6.7109375" style="81" bestFit="1" customWidth="1"/>
    <col min="3070" max="3070" width="7.7109375" style="81" bestFit="1" customWidth="1"/>
    <col min="3071" max="3071" width="9" style="81"/>
    <col min="3072" max="3072" width="12" style="81" customWidth="1"/>
    <col min="3073" max="3073" width="9" style="81"/>
    <col min="3074" max="3074" width="11.5703125" style="81" customWidth="1"/>
    <col min="3075" max="3075" width="34.28515625" style="81" bestFit="1" customWidth="1"/>
    <col min="3076" max="3318" width="9" style="81"/>
    <col min="3319" max="3319" width="11.42578125" style="81" bestFit="1" customWidth="1"/>
    <col min="3320" max="3320" width="9" style="81"/>
    <col min="3321" max="3321" width="10.85546875" style="81" bestFit="1" customWidth="1"/>
    <col min="3322" max="3322" width="13.28515625" style="81" customWidth="1"/>
    <col min="3323" max="3323" width="9" style="81"/>
    <col min="3324" max="3324" width="20.5703125" style="81" bestFit="1" customWidth="1"/>
    <col min="3325" max="3325" width="6.7109375" style="81" bestFit="1" customWidth="1"/>
    <col min="3326" max="3326" width="7.7109375" style="81" bestFit="1" customWidth="1"/>
    <col min="3327" max="3327" width="9" style="81"/>
    <col min="3328" max="3328" width="12" style="81" customWidth="1"/>
    <col min="3329" max="3329" width="9" style="81"/>
    <col min="3330" max="3330" width="11.5703125" style="81" customWidth="1"/>
    <col min="3331" max="3331" width="34.28515625" style="81" bestFit="1" customWidth="1"/>
    <col min="3332" max="3574" width="9" style="81"/>
    <col min="3575" max="3575" width="11.42578125" style="81" bestFit="1" customWidth="1"/>
    <col min="3576" max="3576" width="9" style="81"/>
    <col min="3577" max="3577" width="10.85546875" style="81" bestFit="1" customWidth="1"/>
    <col min="3578" max="3578" width="13.28515625" style="81" customWidth="1"/>
    <col min="3579" max="3579" width="9" style="81"/>
    <col min="3580" max="3580" width="20.5703125" style="81" bestFit="1" customWidth="1"/>
    <col min="3581" max="3581" width="6.7109375" style="81" bestFit="1" customWidth="1"/>
    <col min="3582" max="3582" width="7.7109375" style="81" bestFit="1" customWidth="1"/>
    <col min="3583" max="3583" width="9" style="81"/>
    <col min="3584" max="3584" width="12" style="81" customWidth="1"/>
    <col min="3585" max="3585" width="9" style="81"/>
    <col min="3586" max="3586" width="11.5703125" style="81" customWidth="1"/>
    <col min="3587" max="3587" width="34.28515625" style="81" bestFit="1" customWidth="1"/>
    <col min="3588" max="3830" width="9" style="81"/>
    <col min="3831" max="3831" width="11.42578125" style="81" bestFit="1" customWidth="1"/>
    <col min="3832" max="3832" width="9" style="81"/>
    <col min="3833" max="3833" width="10.85546875" style="81" bestFit="1" customWidth="1"/>
    <col min="3834" max="3834" width="13.28515625" style="81" customWidth="1"/>
    <col min="3835" max="3835" width="9" style="81"/>
    <col min="3836" max="3836" width="20.5703125" style="81" bestFit="1" customWidth="1"/>
    <col min="3837" max="3837" width="6.7109375" style="81" bestFit="1" customWidth="1"/>
    <col min="3838" max="3838" width="7.7109375" style="81" bestFit="1" customWidth="1"/>
    <col min="3839" max="3839" width="9" style="81"/>
    <col min="3840" max="3840" width="12" style="81" customWidth="1"/>
    <col min="3841" max="3841" width="9" style="81"/>
    <col min="3842" max="3842" width="11.5703125" style="81" customWidth="1"/>
    <col min="3843" max="3843" width="34.28515625" style="81" bestFit="1" customWidth="1"/>
    <col min="3844" max="4086" width="9" style="81"/>
    <col min="4087" max="4087" width="11.42578125" style="81" bestFit="1" customWidth="1"/>
    <col min="4088" max="4088" width="9" style="81"/>
    <col min="4089" max="4089" width="10.85546875" style="81" bestFit="1" customWidth="1"/>
    <col min="4090" max="4090" width="13.28515625" style="81" customWidth="1"/>
    <col min="4091" max="4091" width="9" style="81"/>
    <col min="4092" max="4092" width="20.5703125" style="81" bestFit="1" customWidth="1"/>
    <col min="4093" max="4093" width="6.7109375" style="81" bestFit="1" customWidth="1"/>
    <col min="4094" max="4094" width="7.7109375" style="81" bestFit="1" customWidth="1"/>
    <col min="4095" max="4095" width="9" style="81"/>
    <col min="4096" max="4096" width="12" style="81" customWidth="1"/>
    <col min="4097" max="4097" width="9" style="81"/>
    <col min="4098" max="4098" width="11.5703125" style="81" customWidth="1"/>
    <col min="4099" max="4099" width="34.28515625" style="81" bestFit="1" customWidth="1"/>
    <col min="4100" max="4342" width="9" style="81"/>
    <col min="4343" max="4343" width="11.42578125" style="81" bestFit="1" customWidth="1"/>
    <col min="4344" max="4344" width="9" style="81"/>
    <col min="4345" max="4345" width="10.85546875" style="81" bestFit="1" customWidth="1"/>
    <col min="4346" max="4346" width="13.28515625" style="81" customWidth="1"/>
    <col min="4347" max="4347" width="9" style="81"/>
    <col min="4348" max="4348" width="20.5703125" style="81" bestFit="1" customWidth="1"/>
    <col min="4349" max="4349" width="6.7109375" style="81" bestFit="1" customWidth="1"/>
    <col min="4350" max="4350" width="7.7109375" style="81" bestFit="1" customWidth="1"/>
    <col min="4351" max="4351" width="9" style="81"/>
    <col min="4352" max="4352" width="12" style="81" customWidth="1"/>
    <col min="4353" max="4353" width="9" style="81"/>
    <col min="4354" max="4354" width="11.5703125" style="81" customWidth="1"/>
    <col min="4355" max="4355" width="34.28515625" style="81" bestFit="1" customWidth="1"/>
    <col min="4356" max="4598" width="9" style="81"/>
    <col min="4599" max="4599" width="11.42578125" style="81" bestFit="1" customWidth="1"/>
    <col min="4600" max="4600" width="9" style="81"/>
    <col min="4601" max="4601" width="10.85546875" style="81" bestFit="1" customWidth="1"/>
    <col min="4602" max="4602" width="13.28515625" style="81" customWidth="1"/>
    <col min="4603" max="4603" width="9" style="81"/>
    <col min="4604" max="4604" width="20.5703125" style="81" bestFit="1" customWidth="1"/>
    <col min="4605" max="4605" width="6.7109375" style="81" bestFit="1" customWidth="1"/>
    <col min="4606" max="4606" width="7.7109375" style="81" bestFit="1" customWidth="1"/>
    <col min="4607" max="4607" width="9" style="81"/>
    <col min="4608" max="4608" width="12" style="81" customWidth="1"/>
    <col min="4609" max="4609" width="9" style="81"/>
    <col min="4610" max="4610" width="11.5703125" style="81" customWidth="1"/>
    <col min="4611" max="4611" width="34.28515625" style="81" bestFit="1" customWidth="1"/>
    <col min="4612" max="4854" width="9" style="81"/>
    <col min="4855" max="4855" width="11.42578125" style="81" bestFit="1" customWidth="1"/>
    <col min="4856" max="4856" width="9" style="81"/>
    <col min="4857" max="4857" width="10.85546875" style="81" bestFit="1" customWidth="1"/>
    <col min="4858" max="4858" width="13.28515625" style="81" customWidth="1"/>
    <col min="4859" max="4859" width="9" style="81"/>
    <col min="4860" max="4860" width="20.5703125" style="81" bestFit="1" customWidth="1"/>
    <col min="4861" max="4861" width="6.7109375" style="81" bestFit="1" customWidth="1"/>
    <col min="4862" max="4862" width="7.7109375" style="81" bestFit="1" customWidth="1"/>
    <col min="4863" max="4863" width="9" style="81"/>
    <col min="4864" max="4864" width="12" style="81" customWidth="1"/>
    <col min="4865" max="4865" width="9" style="81"/>
    <col min="4866" max="4866" width="11.5703125" style="81" customWidth="1"/>
    <col min="4867" max="4867" width="34.28515625" style="81" bestFit="1" customWidth="1"/>
    <col min="4868" max="5110" width="9" style="81"/>
    <col min="5111" max="5111" width="11.42578125" style="81" bestFit="1" customWidth="1"/>
    <col min="5112" max="5112" width="9" style="81"/>
    <col min="5113" max="5113" width="10.85546875" style="81" bestFit="1" customWidth="1"/>
    <col min="5114" max="5114" width="13.28515625" style="81" customWidth="1"/>
    <col min="5115" max="5115" width="9" style="81"/>
    <col min="5116" max="5116" width="20.5703125" style="81" bestFit="1" customWidth="1"/>
    <col min="5117" max="5117" width="6.7109375" style="81" bestFit="1" customWidth="1"/>
    <col min="5118" max="5118" width="7.7109375" style="81" bestFit="1" customWidth="1"/>
    <col min="5119" max="5119" width="9" style="81"/>
    <col min="5120" max="5120" width="12" style="81" customWidth="1"/>
    <col min="5121" max="5121" width="9" style="81"/>
    <col min="5122" max="5122" width="11.5703125" style="81" customWidth="1"/>
    <col min="5123" max="5123" width="34.28515625" style="81" bestFit="1" customWidth="1"/>
    <col min="5124" max="5366" width="9" style="81"/>
    <col min="5367" max="5367" width="11.42578125" style="81" bestFit="1" customWidth="1"/>
    <col min="5368" max="5368" width="9" style="81"/>
    <col min="5369" max="5369" width="10.85546875" style="81" bestFit="1" customWidth="1"/>
    <col min="5370" max="5370" width="13.28515625" style="81" customWidth="1"/>
    <col min="5371" max="5371" width="9" style="81"/>
    <col min="5372" max="5372" width="20.5703125" style="81" bestFit="1" customWidth="1"/>
    <col min="5373" max="5373" width="6.7109375" style="81" bestFit="1" customWidth="1"/>
    <col min="5374" max="5374" width="7.7109375" style="81" bestFit="1" customWidth="1"/>
    <col min="5375" max="5375" width="9" style="81"/>
    <col min="5376" max="5376" width="12" style="81" customWidth="1"/>
    <col min="5377" max="5377" width="9" style="81"/>
    <col min="5378" max="5378" width="11.5703125" style="81" customWidth="1"/>
    <col min="5379" max="5379" width="34.28515625" style="81" bestFit="1" customWidth="1"/>
    <col min="5380" max="5622" width="9" style="81"/>
    <col min="5623" max="5623" width="11.42578125" style="81" bestFit="1" customWidth="1"/>
    <col min="5624" max="5624" width="9" style="81"/>
    <col min="5625" max="5625" width="10.85546875" style="81" bestFit="1" customWidth="1"/>
    <col min="5626" max="5626" width="13.28515625" style="81" customWidth="1"/>
    <col min="5627" max="5627" width="9" style="81"/>
    <col min="5628" max="5628" width="20.5703125" style="81" bestFit="1" customWidth="1"/>
    <col min="5629" max="5629" width="6.7109375" style="81" bestFit="1" customWidth="1"/>
    <col min="5630" max="5630" width="7.7109375" style="81" bestFit="1" customWidth="1"/>
    <col min="5631" max="5631" width="9" style="81"/>
    <col min="5632" max="5632" width="12" style="81" customWidth="1"/>
    <col min="5633" max="5633" width="9" style="81"/>
    <col min="5634" max="5634" width="11.5703125" style="81" customWidth="1"/>
    <col min="5635" max="5635" width="34.28515625" style="81" bestFit="1" customWidth="1"/>
    <col min="5636" max="5878" width="9" style="81"/>
    <col min="5879" max="5879" width="11.42578125" style="81" bestFit="1" customWidth="1"/>
    <col min="5880" max="5880" width="9" style="81"/>
    <col min="5881" max="5881" width="10.85546875" style="81" bestFit="1" customWidth="1"/>
    <col min="5882" max="5882" width="13.28515625" style="81" customWidth="1"/>
    <col min="5883" max="5883" width="9" style="81"/>
    <col min="5884" max="5884" width="20.5703125" style="81" bestFit="1" customWidth="1"/>
    <col min="5885" max="5885" width="6.7109375" style="81" bestFit="1" customWidth="1"/>
    <col min="5886" max="5886" width="7.7109375" style="81" bestFit="1" customWidth="1"/>
    <col min="5887" max="5887" width="9" style="81"/>
    <col min="5888" max="5888" width="12" style="81" customWidth="1"/>
    <col min="5889" max="5889" width="9" style="81"/>
    <col min="5890" max="5890" width="11.5703125" style="81" customWidth="1"/>
    <col min="5891" max="5891" width="34.28515625" style="81" bestFit="1" customWidth="1"/>
    <col min="5892" max="6134" width="9" style="81"/>
    <col min="6135" max="6135" width="11.42578125" style="81" bestFit="1" customWidth="1"/>
    <col min="6136" max="6136" width="9" style="81"/>
    <col min="6137" max="6137" width="10.85546875" style="81" bestFit="1" customWidth="1"/>
    <col min="6138" max="6138" width="13.28515625" style="81" customWidth="1"/>
    <col min="6139" max="6139" width="9" style="81"/>
    <col min="6140" max="6140" width="20.5703125" style="81" bestFit="1" customWidth="1"/>
    <col min="6141" max="6141" width="6.7109375" style="81" bestFit="1" customWidth="1"/>
    <col min="6142" max="6142" width="7.7109375" style="81" bestFit="1" customWidth="1"/>
    <col min="6143" max="6143" width="9" style="81"/>
    <col min="6144" max="6144" width="12" style="81" customWidth="1"/>
    <col min="6145" max="6145" width="9" style="81"/>
    <col min="6146" max="6146" width="11.5703125" style="81" customWidth="1"/>
    <col min="6147" max="6147" width="34.28515625" style="81" bestFit="1" customWidth="1"/>
    <col min="6148" max="6390" width="9" style="81"/>
    <col min="6391" max="6391" width="11.42578125" style="81" bestFit="1" customWidth="1"/>
    <col min="6392" max="6392" width="9" style="81"/>
    <col min="6393" max="6393" width="10.85546875" style="81" bestFit="1" customWidth="1"/>
    <col min="6394" max="6394" width="13.28515625" style="81" customWidth="1"/>
    <col min="6395" max="6395" width="9" style="81"/>
    <col min="6396" max="6396" width="20.5703125" style="81" bestFit="1" customWidth="1"/>
    <col min="6397" max="6397" width="6.7109375" style="81" bestFit="1" customWidth="1"/>
    <col min="6398" max="6398" width="7.7109375" style="81" bestFit="1" customWidth="1"/>
    <col min="6399" max="6399" width="9" style="81"/>
    <col min="6400" max="6400" width="12" style="81" customWidth="1"/>
    <col min="6401" max="6401" width="9" style="81"/>
    <col min="6402" max="6402" width="11.5703125" style="81" customWidth="1"/>
    <col min="6403" max="6403" width="34.28515625" style="81" bestFit="1" customWidth="1"/>
    <col min="6404" max="6646" width="9" style="81"/>
    <col min="6647" max="6647" width="11.42578125" style="81" bestFit="1" customWidth="1"/>
    <col min="6648" max="6648" width="9" style="81"/>
    <col min="6649" max="6649" width="10.85546875" style="81" bestFit="1" customWidth="1"/>
    <col min="6650" max="6650" width="13.28515625" style="81" customWidth="1"/>
    <col min="6651" max="6651" width="9" style="81"/>
    <col min="6652" max="6652" width="20.5703125" style="81" bestFit="1" customWidth="1"/>
    <col min="6653" max="6653" width="6.7109375" style="81" bestFit="1" customWidth="1"/>
    <col min="6654" max="6654" width="7.7109375" style="81" bestFit="1" customWidth="1"/>
    <col min="6655" max="6655" width="9" style="81"/>
    <col min="6656" max="6656" width="12" style="81" customWidth="1"/>
    <col min="6657" max="6657" width="9" style="81"/>
    <col min="6658" max="6658" width="11.5703125" style="81" customWidth="1"/>
    <col min="6659" max="6659" width="34.28515625" style="81" bestFit="1" customWidth="1"/>
    <col min="6660" max="6902" width="9" style="81"/>
    <col min="6903" max="6903" width="11.42578125" style="81" bestFit="1" customWidth="1"/>
    <col min="6904" max="6904" width="9" style="81"/>
    <col min="6905" max="6905" width="10.85546875" style="81" bestFit="1" customWidth="1"/>
    <col min="6906" max="6906" width="13.28515625" style="81" customWidth="1"/>
    <col min="6907" max="6907" width="9" style="81"/>
    <col min="6908" max="6908" width="20.5703125" style="81" bestFit="1" customWidth="1"/>
    <col min="6909" max="6909" width="6.7109375" style="81" bestFit="1" customWidth="1"/>
    <col min="6910" max="6910" width="7.7109375" style="81" bestFit="1" customWidth="1"/>
    <col min="6911" max="6911" width="9" style="81"/>
    <col min="6912" max="6912" width="12" style="81" customWidth="1"/>
    <col min="6913" max="6913" width="9" style="81"/>
    <col min="6914" max="6914" width="11.5703125" style="81" customWidth="1"/>
    <col min="6915" max="6915" width="34.28515625" style="81" bestFit="1" customWidth="1"/>
    <col min="6916" max="7158" width="9" style="81"/>
    <col min="7159" max="7159" width="11.42578125" style="81" bestFit="1" customWidth="1"/>
    <col min="7160" max="7160" width="9" style="81"/>
    <col min="7161" max="7161" width="10.85546875" style="81" bestFit="1" customWidth="1"/>
    <col min="7162" max="7162" width="13.28515625" style="81" customWidth="1"/>
    <col min="7163" max="7163" width="9" style="81"/>
    <col min="7164" max="7164" width="20.5703125" style="81" bestFit="1" customWidth="1"/>
    <col min="7165" max="7165" width="6.7109375" style="81" bestFit="1" customWidth="1"/>
    <col min="7166" max="7166" width="7.7109375" style="81" bestFit="1" customWidth="1"/>
    <col min="7167" max="7167" width="9" style="81"/>
    <col min="7168" max="7168" width="12" style="81" customWidth="1"/>
    <col min="7169" max="7169" width="9" style="81"/>
    <col min="7170" max="7170" width="11.5703125" style="81" customWidth="1"/>
    <col min="7171" max="7171" width="34.28515625" style="81" bestFit="1" customWidth="1"/>
    <col min="7172" max="7414" width="9" style="81"/>
    <col min="7415" max="7415" width="11.42578125" style="81" bestFit="1" customWidth="1"/>
    <col min="7416" max="7416" width="9" style="81"/>
    <col min="7417" max="7417" width="10.85546875" style="81" bestFit="1" customWidth="1"/>
    <col min="7418" max="7418" width="13.28515625" style="81" customWidth="1"/>
    <col min="7419" max="7419" width="9" style="81"/>
    <col min="7420" max="7420" width="20.5703125" style="81" bestFit="1" customWidth="1"/>
    <col min="7421" max="7421" width="6.7109375" style="81" bestFit="1" customWidth="1"/>
    <col min="7422" max="7422" width="7.7109375" style="81" bestFit="1" customWidth="1"/>
    <col min="7423" max="7423" width="9" style="81"/>
    <col min="7424" max="7424" width="12" style="81" customWidth="1"/>
    <col min="7425" max="7425" width="9" style="81"/>
    <col min="7426" max="7426" width="11.5703125" style="81" customWidth="1"/>
    <col min="7427" max="7427" width="34.28515625" style="81" bestFit="1" customWidth="1"/>
    <col min="7428" max="7670" width="9" style="81"/>
    <col min="7671" max="7671" width="11.42578125" style="81" bestFit="1" customWidth="1"/>
    <col min="7672" max="7672" width="9" style="81"/>
    <col min="7673" max="7673" width="10.85546875" style="81" bestFit="1" customWidth="1"/>
    <col min="7674" max="7674" width="13.28515625" style="81" customWidth="1"/>
    <col min="7675" max="7675" width="9" style="81"/>
    <col min="7676" max="7676" width="20.5703125" style="81" bestFit="1" customWidth="1"/>
    <col min="7677" max="7677" width="6.7109375" style="81" bestFit="1" customWidth="1"/>
    <col min="7678" max="7678" width="7.7109375" style="81" bestFit="1" customWidth="1"/>
    <col min="7679" max="7679" width="9" style="81"/>
    <col min="7680" max="7680" width="12" style="81" customWidth="1"/>
    <col min="7681" max="7681" width="9" style="81"/>
    <col min="7682" max="7682" width="11.5703125" style="81" customWidth="1"/>
    <col min="7683" max="7683" width="34.28515625" style="81" bestFit="1" customWidth="1"/>
    <col min="7684" max="7926" width="9" style="81"/>
    <col min="7927" max="7927" width="11.42578125" style="81" bestFit="1" customWidth="1"/>
    <col min="7928" max="7928" width="9" style="81"/>
    <col min="7929" max="7929" width="10.85546875" style="81" bestFit="1" customWidth="1"/>
    <col min="7930" max="7930" width="13.28515625" style="81" customWidth="1"/>
    <col min="7931" max="7931" width="9" style="81"/>
    <col min="7932" max="7932" width="20.5703125" style="81" bestFit="1" customWidth="1"/>
    <col min="7933" max="7933" width="6.7109375" style="81" bestFit="1" customWidth="1"/>
    <col min="7934" max="7934" width="7.7109375" style="81" bestFit="1" customWidth="1"/>
    <col min="7935" max="7935" width="9" style="81"/>
    <col min="7936" max="7936" width="12" style="81" customWidth="1"/>
    <col min="7937" max="7937" width="9" style="81"/>
    <col min="7938" max="7938" width="11.5703125" style="81" customWidth="1"/>
    <col min="7939" max="7939" width="34.28515625" style="81" bestFit="1" customWidth="1"/>
    <col min="7940" max="8182" width="9" style="81"/>
    <col min="8183" max="8183" width="11.42578125" style="81" bestFit="1" customWidth="1"/>
    <col min="8184" max="8184" width="9" style="81"/>
    <col min="8185" max="8185" width="10.85546875" style="81" bestFit="1" customWidth="1"/>
    <col min="8186" max="8186" width="13.28515625" style="81" customWidth="1"/>
    <col min="8187" max="8187" width="9" style="81"/>
    <col min="8188" max="8188" width="20.5703125" style="81" bestFit="1" customWidth="1"/>
    <col min="8189" max="8189" width="6.7109375" style="81" bestFit="1" customWidth="1"/>
    <col min="8190" max="8190" width="7.7109375" style="81" bestFit="1" customWidth="1"/>
    <col min="8191" max="8191" width="9" style="81"/>
    <col min="8192" max="8192" width="12" style="81" customWidth="1"/>
    <col min="8193" max="8193" width="9" style="81"/>
    <col min="8194" max="8194" width="11.5703125" style="81" customWidth="1"/>
    <col min="8195" max="8195" width="34.28515625" style="81" bestFit="1" customWidth="1"/>
    <col min="8196" max="8438" width="9" style="81"/>
    <col min="8439" max="8439" width="11.42578125" style="81" bestFit="1" customWidth="1"/>
    <col min="8440" max="8440" width="9" style="81"/>
    <col min="8441" max="8441" width="10.85546875" style="81" bestFit="1" customWidth="1"/>
    <col min="8442" max="8442" width="13.28515625" style="81" customWidth="1"/>
    <col min="8443" max="8443" width="9" style="81"/>
    <col min="8444" max="8444" width="20.5703125" style="81" bestFit="1" customWidth="1"/>
    <col min="8445" max="8445" width="6.7109375" style="81" bestFit="1" customWidth="1"/>
    <col min="8446" max="8446" width="7.7109375" style="81" bestFit="1" customWidth="1"/>
    <col min="8447" max="8447" width="9" style="81"/>
    <col min="8448" max="8448" width="12" style="81" customWidth="1"/>
    <col min="8449" max="8449" width="9" style="81"/>
    <col min="8450" max="8450" width="11.5703125" style="81" customWidth="1"/>
    <col min="8451" max="8451" width="34.28515625" style="81" bestFit="1" customWidth="1"/>
    <col min="8452" max="8694" width="9" style="81"/>
    <col min="8695" max="8695" width="11.42578125" style="81" bestFit="1" customWidth="1"/>
    <col min="8696" max="8696" width="9" style="81"/>
    <col min="8697" max="8697" width="10.85546875" style="81" bestFit="1" customWidth="1"/>
    <col min="8698" max="8698" width="13.28515625" style="81" customWidth="1"/>
    <col min="8699" max="8699" width="9" style="81"/>
    <col min="8700" max="8700" width="20.5703125" style="81" bestFit="1" customWidth="1"/>
    <col min="8701" max="8701" width="6.7109375" style="81" bestFit="1" customWidth="1"/>
    <col min="8702" max="8702" width="7.7109375" style="81" bestFit="1" customWidth="1"/>
    <col min="8703" max="8703" width="9" style="81"/>
    <col min="8704" max="8704" width="12" style="81" customWidth="1"/>
    <col min="8705" max="8705" width="9" style="81"/>
    <col min="8706" max="8706" width="11.5703125" style="81" customWidth="1"/>
    <col min="8707" max="8707" width="34.28515625" style="81" bestFit="1" customWidth="1"/>
    <col min="8708" max="8950" width="9" style="81"/>
    <col min="8951" max="8951" width="11.42578125" style="81" bestFit="1" customWidth="1"/>
    <col min="8952" max="8952" width="9" style="81"/>
    <col min="8953" max="8953" width="10.85546875" style="81" bestFit="1" customWidth="1"/>
    <col min="8954" max="8954" width="13.28515625" style="81" customWidth="1"/>
    <col min="8955" max="8955" width="9" style="81"/>
    <col min="8956" max="8956" width="20.5703125" style="81" bestFit="1" customWidth="1"/>
    <col min="8957" max="8957" width="6.7109375" style="81" bestFit="1" customWidth="1"/>
    <col min="8958" max="8958" width="7.7109375" style="81" bestFit="1" customWidth="1"/>
    <col min="8959" max="8959" width="9" style="81"/>
    <col min="8960" max="8960" width="12" style="81" customWidth="1"/>
    <col min="8961" max="8961" width="9" style="81"/>
    <col min="8962" max="8962" width="11.5703125" style="81" customWidth="1"/>
    <col min="8963" max="8963" width="34.28515625" style="81" bestFit="1" customWidth="1"/>
    <col min="8964" max="9206" width="9" style="81"/>
    <col min="9207" max="9207" width="11.42578125" style="81" bestFit="1" customWidth="1"/>
    <col min="9208" max="9208" width="9" style="81"/>
    <col min="9209" max="9209" width="10.85546875" style="81" bestFit="1" customWidth="1"/>
    <col min="9210" max="9210" width="13.28515625" style="81" customWidth="1"/>
    <col min="9211" max="9211" width="9" style="81"/>
    <col min="9212" max="9212" width="20.5703125" style="81" bestFit="1" customWidth="1"/>
    <col min="9213" max="9213" width="6.7109375" style="81" bestFit="1" customWidth="1"/>
    <col min="9214" max="9214" width="7.7109375" style="81" bestFit="1" customWidth="1"/>
    <col min="9215" max="9215" width="9" style="81"/>
    <col min="9216" max="9216" width="12" style="81" customWidth="1"/>
    <col min="9217" max="9217" width="9" style="81"/>
    <col min="9218" max="9218" width="11.5703125" style="81" customWidth="1"/>
    <col min="9219" max="9219" width="34.28515625" style="81" bestFit="1" customWidth="1"/>
    <col min="9220" max="9462" width="9" style="81"/>
    <col min="9463" max="9463" width="11.42578125" style="81" bestFit="1" customWidth="1"/>
    <col min="9464" max="9464" width="9" style="81"/>
    <col min="9465" max="9465" width="10.85546875" style="81" bestFit="1" customWidth="1"/>
    <col min="9466" max="9466" width="13.28515625" style="81" customWidth="1"/>
    <col min="9467" max="9467" width="9" style="81"/>
    <col min="9468" max="9468" width="20.5703125" style="81" bestFit="1" customWidth="1"/>
    <col min="9469" max="9469" width="6.7109375" style="81" bestFit="1" customWidth="1"/>
    <col min="9470" max="9470" width="7.7109375" style="81" bestFit="1" customWidth="1"/>
    <col min="9471" max="9471" width="9" style="81"/>
    <col min="9472" max="9472" width="12" style="81" customWidth="1"/>
    <col min="9473" max="9473" width="9" style="81"/>
    <col min="9474" max="9474" width="11.5703125" style="81" customWidth="1"/>
    <col min="9475" max="9475" width="34.28515625" style="81" bestFit="1" customWidth="1"/>
    <col min="9476" max="9718" width="9" style="81"/>
    <col min="9719" max="9719" width="11.42578125" style="81" bestFit="1" customWidth="1"/>
    <col min="9720" max="9720" width="9" style="81"/>
    <col min="9721" max="9721" width="10.85546875" style="81" bestFit="1" customWidth="1"/>
    <col min="9722" max="9722" width="13.28515625" style="81" customWidth="1"/>
    <col min="9723" max="9723" width="9" style="81"/>
    <col min="9724" max="9724" width="20.5703125" style="81" bestFit="1" customWidth="1"/>
    <col min="9725" max="9725" width="6.7109375" style="81" bestFit="1" customWidth="1"/>
    <col min="9726" max="9726" width="7.7109375" style="81" bestFit="1" customWidth="1"/>
    <col min="9727" max="9727" width="9" style="81"/>
    <col min="9728" max="9728" width="12" style="81" customWidth="1"/>
    <col min="9729" max="9729" width="9" style="81"/>
    <col min="9730" max="9730" width="11.5703125" style="81" customWidth="1"/>
    <col min="9731" max="9731" width="34.28515625" style="81" bestFit="1" customWidth="1"/>
    <col min="9732" max="9974" width="9" style="81"/>
    <col min="9975" max="9975" width="11.42578125" style="81" bestFit="1" customWidth="1"/>
    <col min="9976" max="9976" width="9" style="81"/>
    <col min="9977" max="9977" width="10.85546875" style="81" bestFit="1" customWidth="1"/>
    <col min="9978" max="9978" width="13.28515625" style="81" customWidth="1"/>
    <col min="9979" max="9979" width="9" style="81"/>
    <col min="9980" max="9980" width="20.5703125" style="81" bestFit="1" customWidth="1"/>
    <col min="9981" max="9981" width="6.7109375" style="81" bestFit="1" customWidth="1"/>
    <col min="9982" max="9982" width="7.7109375" style="81" bestFit="1" customWidth="1"/>
    <col min="9983" max="9983" width="9" style="81"/>
    <col min="9984" max="9984" width="12" style="81" customWidth="1"/>
    <col min="9985" max="9985" width="9" style="81"/>
    <col min="9986" max="9986" width="11.5703125" style="81" customWidth="1"/>
    <col min="9987" max="9987" width="34.28515625" style="81" bestFit="1" customWidth="1"/>
    <col min="9988" max="10230" width="9" style="81"/>
    <col min="10231" max="10231" width="11.42578125" style="81" bestFit="1" customWidth="1"/>
    <col min="10232" max="10232" width="9" style="81"/>
    <col min="10233" max="10233" width="10.85546875" style="81" bestFit="1" customWidth="1"/>
    <col min="10234" max="10234" width="13.28515625" style="81" customWidth="1"/>
    <col min="10235" max="10235" width="9" style="81"/>
    <col min="10236" max="10236" width="20.5703125" style="81" bestFit="1" customWidth="1"/>
    <col min="10237" max="10237" width="6.7109375" style="81" bestFit="1" customWidth="1"/>
    <col min="10238" max="10238" width="7.7109375" style="81" bestFit="1" customWidth="1"/>
    <col min="10239" max="10239" width="9" style="81"/>
    <col min="10240" max="10240" width="12" style="81" customWidth="1"/>
    <col min="10241" max="10241" width="9" style="81"/>
    <col min="10242" max="10242" width="11.5703125" style="81" customWidth="1"/>
    <col min="10243" max="10243" width="34.28515625" style="81" bestFit="1" customWidth="1"/>
    <col min="10244" max="10486" width="9" style="81"/>
    <col min="10487" max="10487" width="11.42578125" style="81" bestFit="1" customWidth="1"/>
    <col min="10488" max="10488" width="9" style="81"/>
    <col min="10489" max="10489" width="10.85546875" style="81" bestFit="1" customWidth="1"/>
    <col min="10490" max="10490" width="13.28515625" style="81" customWidth="1"/>
    <col min="10491" max="10491" width="9" style="81"/>
    <col min="10492" max="10492" width="20.5703125" style="81" bestFit="1" customWidth="1"/>
    <col min="10493" max="10493" width="6.7109375" style="81" bestFit="1" customWidth="1"/>
    <col min="10494" max="10494" width="7.7109375" style="81" bestFit="1" customWidth="1"/>
    <col min="10495" max="10495" width="9" style="81"/>
    <col min="10496" max="10496" width="12" style="81" customWidth="1"/>
    <col min="10497" max="10497" width="9" style="81"/>
    <col min="10498" max="10498" width="11.5703125" style="81" customWidth="1"/>
    <col min="10499" max="10499" width="34.28515625" style="81" bestFit="1" customWidth="1"/>
    <col min="10500" max="10742" width="9" style="81"/>
    <col min="10743" max="10743" width="11.42578125" style="81" bestFit="1" customWidth="1"/>
    <col min="10744" max="10744" width="9" style="81"/>
    <col min="10745" max="10745" width="10.85546875" style="81" bestFit="1" customWidth="1"/>
    <col min="10746" max="10746" width="13.28515625" style="81" customWidth="1"/>
    <col min="10747" max="10747" width="9" style="81"/>
    <col min="10748" max="10748" width="20.5703125" style="81" bestFit="1" customWidth="1"/>
    <col min="10749" max="10749" width="6.7109375" style="81" bestFit="1" customWidth="1"/>
    <col min="10750" max="10750" width="7.7109375" style="81" bestFit="1" customWidth="1"/>
    <col min="10751" max="10751" width="9" style="81"/>
    <col min="10752" max="10752" width="12" style="81" customWidth="1"/>
    <col min="10753" max="10753" width="9" style="81"/>
    <col min="10754" max="10754" width="11.5703125" style="81" customWidth="1"/>
    <col min="10755" max="10755" width="34.28515625" style="81" bestFit="1" customWidth="1"/>
    <col min="10756" max="10998" width="9" style="81"/>
    <col min="10999" max="10999" width="11.42578125" style="81" bestFit="1" customWidth="1"/>
    <col min="11000" max="11000" width="9" style="81"/>
    <col min="11001" max="11001" width="10.85546875" style="81" bestFit="1" customWidth="1"/>
    <col min="11002" max="11002" width="13.28515625" style="81" customWidth="1"/>
    <col min="11003" max="11003" width="9" style="81"/>
    <col min="11004" max="11004" width="20.5703125" style="81" bestFit="1" customWidth="1"/>
    <col min="11005" max="11005" width="6.7109375" style="81" bestFit="1" customWidth="1"/>
    <col min="11006" max="11006" width="7.7109375" style="81" bestFit="1" customWidth="1"/>
    <col min="11007" max="11007" width="9" style="81"/>
    <col min="11008" max="11008" width="12" style="81" customWidth="1"/>
    <col min="11009" max="11009" width="9" style="81"/>
    <col min="11010" max="11010" width="11.5703125" style="81" customWidth="1"/>
    <col min="11011" max="11011" width="34.28515625" style="81" bestFit="1" customWidth="1"/>
    <col min="11012" max="11254" width="9" style="81"/>
    <col min="11255" max="11255" width="11.42578125" style="81" bestFit="1" customWidth="1"/>
    <col min="11256" max="11256" width="9" style="81"/>
    <col min="11257" max="11257" width="10.85546875" style="81" bestFit="1" customWidth="1"/>
    <col min="11258" max="11258" width="13.28515625" style="81" customWidth="1"/>
    <col min="11259" max="11259" width="9" style="81"/>
    <col min="11260" max="11260" width="20.5703125" style="81" bestFit="1" customWidth="1"/>
    <col min="11261" max="11261" width="6.7109375" style="81" bestFit="1" customWidth="1"/>
    <col min="11262" max="11262" width="7.7109375" style="81" bestFit="1" customWidth="1"/>
    <col min="11263" max="11263" width="9" style="81"/>
    <col min="11264" max="11264" width="12" style="81" customWidth="1"/>
    <col min="11265" max="11265" width="9" style="81"/>
    <col min="11266" max="11266" width="11.5703125" style="81" customWidth="1"/>
    <col min="11267" max="11267" width="34.28515625" style="81" bestFit="1" customWidth="1"/>
    <col min="11268" max="11510" width="9" style="81"/>
    <col min="11511" max="11511" width="11.42578125" style="81" bestFit="1" customWidth="1"/>
    <col min="11512" max="11512" width="9" style="81"/>
    <col min="11513" max="11513" width="10.85546875" style="81" bestFit="1" customWidth="1"/>
    <col min="11514" max="11514" width="13.28515625" style="81" customWidth="1"/>
    <col min="11515" max="11515" width="9" style="81"/>
    <col min="11516" max="11516" width="20.5703125" style="81" bestFit="1" customWidth="1"/>
    <col min="11517" max="11517" width="6.7109375" style="81" bestFit="1" customWidth="1"/>
    <col min="11518" max="11518" width="7.7109375" style="81" bestFit="1" customWidth="1"/>
    <col min="11519" max="11519" width="9" style="81"/>
    <col min="11520" max="11520" width="12" style="81" customWidth="1"/>
    <col min="11521" max="11521" width="9" style="81"/>
    <col min="11522" max="11522" width="11.5703125" style="81" customWidth="1"/>
    <col min="11523" max="11523" width="34.28515625" style="81" bestFit="1" customWidth="1"/>
    <col min="11524" max="11766" width="9" style="81"/>
    <col min="11767" max="11767" width="11.42578125" style="81" bestFit="1" customWidth="1"/>
    <col min="11768" max="11768" width="9" style="81"/>
    <col min="11769" max="11769" width="10.85546875" style="81" bestFit="1" customWidth="1"/>
    <col min="11770" max="11770" width="13.28515625" style="81" customWidth="1"/>
    <col min="11771" max="11771" width="9" style="81"/>
    <col min="11772" max="11772" width="20.5703125" style="81" bestFit="1" customWidth="1"/>
    <col min="11773" max="11773" width="6.7109375" style="81" bestFit="1" customWidth="1"/>
    <col min="11774" max="11774" width="7.7109375" style="81" bestFit="1" customWidth="1"/>
    <col min="11775" max="11775" width="9" style="81"/>
    <col min="11776" max="11776" width="12" style="81" customWidth="1"/>
    <col min="11777" max="11777" width="9" style="81"/>
    <col min="11778" max="11778" width="11.5703125" style="81" customWidth="1"/>
    <col min="11779" max="11779" width="34.28515625" style="81" bestFit="1" customWidth="1"/>
    <col min="11780" max="12022" width="9" style="81"/>
    <col min="12023" max="12023" width="11.42578125" style="81" bestFit="1" customWidth="1"/>
    <col min="12024" max="12024" width="9" style="81"/>
    <col min="12025" max="12025" width="10.85546875" style="81" bestFit="1" customWidth="1"/>
    <col min="12026" max="12026" width="13.28515625" style="81" customWidth="1"/>
    <col min="12027" max="12027" width="9" style="81"/>
    <col min="12028" max="12028" width="20.5703125" style="81" bestFit="1" customWidth="1"/>
    <col min="12029" max="12029" width="6.7109375" style="81" bestFit="1" customWidth="1"/>
    <col min="12030" max="12030" width="7.7109375" style="81" bestFit="1" customWidth="1"/>
    <col min="12031" max="12031" width="9" style="81"/>
    <col min="12032" max="12032" width="12" style="81" customWidth="1"/>
    <col min="12033" max="12033" width="9" style="81"/>
    <col min="12034" max="12034" width="11.5703125" style="81" customWidth="1"/>
    <col min="12035" max="12035" width="34.28515625" style="81" bestFit="1" customWidth="1"/>
    <col min="12036" max="12278" width="9" style="81"/>
    <col min="12279" max="12279" width="11.42578125" style="81" bestFit="1" customWidth="1"/>
    <col min="12280" max="12280" width="9" style="81"/>
    <col min="12281" max="12281" width="10.85546875" style="81" bestFit="1" customWidth="1"/>
    <col min="12282" max="12282" width="13.28515625" style="81" customWidth="1"/>
    <col min="12283" max="12283" width="9" style="81"/>
    <col min="12284" max="12284" width="20.5703125" style="81" bestFit="1" customWidth="1"/>
    <col min="12285" max="12285" width="6.7109375" style="81" bestFit="1" customWidth="1"/>
    <col min="12286" max="12286" width="7.7109375" style="81" bestFit="1" customWidth="1"/>
    <col min="12287" max="12287" width="9" style="81"/>
    <col min="12288" max="12288" width="12" style="81" customWidth="1"/>
    <col min="12289" max="12289" width="9" style="81"/>
    <col min="12290" max="12290" width="11.5703125" style="81" customWidth="1"/>
    <col min="12291" max="12291" width="34.28515625" style="81" bestFit="1" customWidth="1"/>
    <col min="12292" max="12534" width="9" style="81"/>
    <col min="12535" max="12535" width="11.42578125" style="81" bestFit="1" customWidth="1"/>
    <col min="12536" max="12536" width="9" style="81"/>
    <col min="12537" max="12537" width="10.85546875" style="81" bestFit="1" customWidth="1"/>
    <col min="12538" max="12538" width="13.28515625" style="81" customWidth="1"/>
    <col min="12539" max="12539" width="9" style="81"/>
    <col min="12540" max="12540" width="20.5703125" style="81" bestFit="1" customWidth="1"/>
    <col min="12541" max="12541" width="6.7109375" style="81" bestFit="1" customWidth="1"/>
    <col min="12542" max="12542" width="7.7109375" style="81" bestFit="1" customWidth="1"/>
    <col min="12543" max="12543" width="9" style="81"/>
    <col min="12544" max="12544" width="12" style="81" customWidth="1"/>
    <col min="12545" max="12545" width="9" style="81"/>
    <col min="12546" max="12546" width="11.5703125" style="81" customWidth="1"/>
    <col min="12547" max="12547" width="34.28515625" style="81" bestFit="1" customWidth="1"/>
    <col min="12548" max="12790" width="9" style="81"/>
    <col min="12791" max="12791" width="11.42578125" style="81" bestFit="1" customWidth="1"/>
    <col min="12792" max="12792" width="9" style="81"/>
    <col min="12793" max="12793" width="10.85546875" style="81" bestFit="1" customWidth="1"/>
    <col min="12794" max="12794" width="13.28515625" style="81" customWidth="1"/>
    <col min="12795" max="12795" width="9" style="81"/>
    <col min="12796" max="12796" width="20.5703125" style="81" bestFit="1" customWidth="1"/>
    <col min="12797" max="12797" width="6.7109375" style="81" bestFit="1" customWidth="1"/>
    <col min="12798" max="12798" width="7.7109375" style="81" bestFit="1" customWidth="1"/>
    <col min="12799" max="12799" width="9" style="81"/>
    <col min="12800" max="12800" width="12" style="81" customWidth="1"/>
    <col min="12801" max="12801" width="9" style="81"/>
    <col min="12802" max="12802" width="11.5703125" style="81" customWidth="1"/>
    <col min="12803" max="12803" width="34.28515625" style="81" bestFit="1" customWidth="1"/>
    <col min="12804" max="13046" width="9" style="81"/>
    <col min="13047" max="13047" width="11.42578125" style="81" bestFit="1" customWidth="1"/>
    <col min="13048" max="13048" width="9" style="81"/>
    <col min="13049" max="13049" width="10.85546875" style="81" bestFit="1" customWidth="1"/>
    <col min="13050" max="13050" width="13.28515625" style="81" customWidth="1"/>
    <col min="13051" max="13051" width="9" style="81"/>
    <col min="13052" max="13052" width="20.5703125" style="81" bestFit="1" customWidth="1"/>
    <col min="13053" max="13053" width="6.7109375" style="81" bestFit="1" customWidth="1"/>
    <col min="13054" max="13054" width="7.7109375" style="81" bestFit="1" customWidth="1"/>
    <col min="13055" max="13055" width="9" style="81"/>
    <col min="13056" max="13056" width="12" style="81" customWidth="1"/>
    <col min="13057" max="13057" width="9" style="81"/>
    <col min="13058" max="13058" width="11.5703125" style="81" customWidth="1"/>
    <col min="13059" max="13059" width="34.28515625" style="81" bestFit="1" customWidth="1"/>
    <col min="13060" max="13302" width="9" style="81"/>
    <col min="13303" max="13303" width="11.42578125" style="81" bestFit="1" customWidth="1"/>
    <col min="13304" max="13304" width="9" style="81"/>
    <col min="13305" max="13305" width="10.85546875" style="81" bestFit="1" customWidth="1"/>
    <col min="13306" max="13306" width="13.28515625" style="81" customWidth="1"/>
    <col min="13307" max="13307" width="9" style="81"/>
    <col min="13308" max="13308" width="20.5703125" style="81" bestFit="1" customWidth="1"/>
    <col min="13309" max="13309" width="6.7109375" style="81" bestFit="1" customWidth="1"/>
    <col min="13310" max="13310" width="7.7109375" style="81" bestFit="1" customWidth="1"/>
    <col min="13311" max="13311" width="9" style="81"/>
    <col min="13312" max="13312" width="12" style="81" customWidth="1"/>
    <col min="13313" max="13313" width="9" style="81"/>
    <col min="13314" max="13314" width="11.5703125" style="81" customWidth="1"/>
    <col min="13315" max="13315" width="34.28515625" style="81" bestFit="1" customWidth="1"/>
    <col min="13316" max="13558" width="9" style="81"/>
    <col min="13559" max="13559" width="11.42578125" style="81" bestFit="1" customWidth="1"/>
    <col min="13560" max="13560" width="9" style="81"/>
    <col min="13561" max="13561" width="10.85546875" style="81" bestFit="1" customWidth="1"/>
    <col min="13562" max="13562" width="13.28515625" style="81" customWidth="1"/>
    <col min="13563" max="13563" width="9" style="81"/>
    <col min="13564" max="13564" width="20.5703125" style="81" bestFit="1" customWidth="1"/>
    <col min="13565" max="13565" width="6.7109375" style="81" bestFit="1" customWidth="1"/>
    <col min="13566" max="13566" width="7.7109375" style="81" bestFit="1" customWidth="1"/>
    <col min="13567" max="13567" width="9" style="81"/>
    <col min="13568" max="13568" width="12" style="81" customWidth="1"/>
    <col min="13569" max="13569" width="9" style="81"/>
    <col min="13570" max="13570" width="11.5703125" style="81" customWidth="1"/>
    <col min="13571" max="13571" width="34.28515625" style="81" bestFit="1" customWidth="1"/>
    <col min="13572" max="13814" width="9" style="81"/>
    <col min="13815" max="13815" width="11.42578125" style="81" bestFit="1" customWidth="1"/>
    <col min="13816" max="13816" width="9" style="81"/>
    <col min="13817" max="13817" width="10.85546875" style="81" bestFit="1" customWidth="1"/>
    <col min="13818" max="13818" width="13.28515625" style="81" customWidth="1"/>
    <col min="13819" max="13819" width="9" style="81"/>
    <col min="13820" max="13820" width="20.5703125" style="81" bestFit="1" customWidth="1"/>
    <col min="13821" max="13821" width="6.7109375" style="81" bestFit="1" customWidth="1"/>
    <col min="13822" max="13822" width="7.7109375" style="81" bestFit="1" customWidth="1"/>
    <col min="13823" max="13823" width="9" style="81"/>
    <col min="13824" max="13824" width="12" style="81" customWidth="1"/>
    <col min="13825" max="13825" width="9" style="81"/>
    <col min="13826" max="13826" width="11.5703125" style="81" customWidth="1"/>
    <col min="13827" max="13827" width="34.28515625" style="81" bestFit="1" customWidth="1"/>
    <col min="13828" max="14070" width="9" style="81"/>
    <col min="14071" max="14071" width="11.42578125" style="81" bestFit="1" customWidth="1"/>
    <col min="14072" max="14072" width="9" style="81"/>
    <col min="14073" max="14073" width="10.85546875" style="81" bestFit="1" customWidth="1"/>
    <col min="14074" max="14074" width="13.28515625" style="81" customWidth="1"/>
    <col min="14075" max="14075" width="9" style="81"/>
    <col min="14076" max="14076" width="20.5703125" style="81" bestFit="1" customWidth="1"/>
    <col min="14077" max="14077" width="6.7109375" style="81" bestFit="1" customWidth="1"/>
    <col min="14078" max="14078" width="7.7109375" style="81" bestFit="1" customWidth="1"/>
    <col min="14079" max="14079" width="9" style="81"/>
    <col min="14080" max="14080" width="12" style="81" customWidth="1"/>
    <col min="14081" max="14081" width="9" style="81"/>
    <col min="14082" max="14082" width="11.5703125" style="81" customWidth="1"/>
    <col min="14083" max="14083" width="34.28515625" style="81" bestFit="1" customWidth="1"/>
    <col min="14084" max="14326" width="9" style="81"/>
    <col min="14327" max="14327" width="11.42578125" style="81" bestFit="1" customWidth="1"/>
    <col min="14328" max="14328" width="9" style="81"/>
    <col min="14329" max="14329" width="10.85546875" style="81" bestFit="1" customWidth="1"/>
    <col min="14330" max="14330" width="13.28515625" style="81" customWidth="1"/>
    <col min="14331" max="14331" width="9" style="81"/>
    <col min="14332" max="14332" width="20.5703125" style="81" bestFit="1" customWidth="1"/>
    <col min="14333" max="14333" width="6.7109375" style="81" bestFit="1" customWidth="1"/>
    <col min="14334" max="14334" width="7.7109375" style="81" bestFit="1" customWidth="1"/>
    <col min="14335" max="14335" width="9" style="81"/>
    <col min="14336" max="14336" width="12" style="81" customWidth="1"/>
    <col min="14337" max="14337" width="9" style="81"/>
    <col min="14338" max="14338" width="11.5703125" style="81" customWidth="1"/>
    <col min="14339" max="14339" width="34.28515625" style="81" bestFit="1" customWidth="1"/>
    <col min="14340" max="14582" width="9" style="81"/>
    <col min="14583" max="14583" width="11.42578125" style="81" bestFit="1" customWidth="1"/>
    <col min="14584" max="14584" width="9" style="81"/>
    <col min="14585" max="14585" width="10.85546875" style="81" bestFit="1" customWidth="1"/>
    <col min="14586" max="14586" width="13.28515625" style="81" customWidth="1"/>
    <col min="14587" max="14587" width="9" style="81"/>
    <col min="14588" max="14588" width="20.5703125" style="81" bestFit="1" customWidth="1"/>
    <col min="14589" max="14589" width="6.7109375" style="81" bestFit="1" customWidth="1"/>
    <col min="14590" max="14590" width="7.7109375" style="81" bestFit="1" customWidth="1"/>
    <col min="14591" max="14591" width="9" style="81"/>
    <col min="14592" max="14592" width="12" style="81" customWidth="1"/>
    <col min="14593" max="14593" width="9" style="81"/>
    <col min="14594" max="14594" width="11.5703125" style="81" customWidth="1"/>
    <col min="14595" max="14595" width="34.28515625" style="81" bestFit="1" customWidth="1"/>
    <col min="14596" max="14838" width="9" style="81"/>
    <col min="14839" max="14839" width="11.42578125" style="81" bestFit="1" customWidth="1"/>
    <col min="14840" max="14840" width="9" style="81"/>
    <col min="14841" max="14841" width="10.85546875" style="81" bestFit="1" customWidth="1"/>
    <col min="14842" max="14842" width="13.28515625" style="81" customWidth="1"/>
    <col min="14843" max="14843" width="9" style="81"/>
    <col min="14844" max="14844" width="20.5703125" style="81" bestFit="1" customWidth="1"/>
    <col min="14845" max="14845" width="6.7109375" style="81" bestFit="1" customWidth="1"/>
    <col min="14846" max="14846" width="7.7109375" style="81" bestFit="1" customWidth="1"/>
    <col min="14847" max="14847" width="9" style="81"/>
    <col min="14848" max="14848" width="12" style="81" customWidth="1"/>
    <col min="14849" max="14849" width="9" style="81"/>
    <col min="14850" max="14850" width="11.5703125" style="81" customWidth="1"/>
    <col min="14851" max="14851" width="34.28515625" style="81" bestFit="1" customWidth="1"/>
    <col min="14852" max="15094" width="9" style="81"/>
    <col min="15095" max="15095" width="11.42578125" style="81" bestFit="1" customWidth="1"/>
    <col min="15096" max="15096" width="9" style="81"/>
    <col min="15097" max="15097" width="10.85546875" style="81" bestFit="1" customWidth="1"/>
    <col min="15098" max="15098" width="13.28515625" style="81" customWidth="1"/>
    <col min="15099" max="15099" width="9" style="81"/>
    <col min="15100" max="15100" width="20.5703125" style="81" bestFit="1" customWidth="1"/>
    <col min="15101" max="15101" width="6.7109375" style="81" bestFit="1" customWidth="1"/>
    <col min="15102" max="15102" width="7.7109375" style="81" bestFit="1" customWidth="1"/>
    <col min="15103" max="15103" width="9" style="81"/>
    <col min="15104" max="15104" width="12" style="81" customWidth="1"/>
    <col min="15105" max="15105" width="9" style="81"/>
    <col min="15106" max="15106" width="11.5703125" style="81" customWidth="1"/>
    <col min="15107" max="15107" width="34.28515625" style="81" bestFit="1" customWidth="1"/>
    <col min="15108" max="15350" width="9" style="81"/>
    <col min="15351" max="15351" width="11.42578125" style="81" bestFit="1" customWidth="1"/>
    <col min="15352" max="15352" width="9" style="81"/>
    <col min="15353" max="15353" width="10.85546875" style="81" bestFit="1" customWidth="1"/>
    <col min="15354" max="15354" width="13.28515625" style="81" customWidth="1"/>
    <col min="15355" max="15355" width="9" style="81"/>
    <col min="15356" max="15356" width="20.5703125" style="81" bestFit="1" customWidth="1"/>
    <col min="15357" max="15357" width="6.7109375" style="81" bestFit="1" customWidth="1"/>
    <col min="15358" max="15358" width="7.7109375" style="81" bestFit="1" customWidth="1"/>
    <col min="15359" max="15359" width="9" style="81"/>
    <col min="15360" max="15360" width="12" style="81" customWidth="1"/>
    <col min="15361" max="15361" width="9" style="81"/>
    <col min="15362" max="15362" width="11.5703125" style="81" customWidth="1"/>
    <col min="15363" max="15363" width="34.28515625" style="81" bestFit="1" customWidth="1"/>
    <col min="15364" max="15606" width="9" style="81"/>
    <col min="15607" max="15607" width="11.42578125" style="81" bestFit="1" customWidth="1"/>
    <col min="15608" max="15608" width="9" style="81"/>
    <col min="15609" max="15609" width="10.85546875" style="81" bestFit="1" customWidth="1"/>
    <col min="15610" max="15610" width="13.28515625" style="81" customWidth="1"/>
    <col min="15611" max="15611" width="9" style="81"/>
    <col min="15612" max="15612" width="20.5703125" style="81" bestFit="1" customWidth="1"/>
    <col min="15613" max="15613" width="6.7109375" style="81" bestFit="1" customWidth="1"/>
    <col min="15614" max="15614" width="7.7109375" style="81" bestFit="1" customWidth="1"/>
    <col min="15615" max="15615" width="9" style="81"/>
    <col min="15616" max="15616" width="12" style="81" customWidth="1"/>
    <col min="15617" max="15617" width="9" style="81"/>
    <col min="15618" max="15618" width="11.5703125" style="81" customWidth="1"/>
    <col min="15619" max="15619" width="34.28515625" style="81" bestFit="1" customWidth="1"/>
    <col min="15620" max="15862" width="9" style="81"/>
    <col min="15863" max="15863" width="11.42578125" style="81" bestFit="1" customWidth="1"/>
    <col min="15864" max="15864" width="9" style="81"/>
    <col min="15865" max="15865" width="10.85546875" style="81" bestFit="1" customWidth="1"/>
    <col min="15866" max="15866" width="13.28515625" style="81" customWidth="1"/>
    <col min="15867" max="15867" width="9" style="81"/>
    <col min="15868" max="15868" width="20.5703125" style="81" bestFit="1" customWidth="1"/>
    <col min="15869" max="15869" width="6.7109375" style="81" bestFit="1" customWidth="1"/>
    <col min="15870" max="15870" width="7.7109375" style="81" bestFit="1" customWidth="1"/>
    <col min="15871" max="15871" width="9" style="81"/>
    <col min="15872" max="15872" width="12" style="81" customWidth="1"/>
    <col min="15873" max="15873" width="9" style="81"/>
    <col min="15874" max="15874" width="11.5703125" style="81" customWidth="1"/>
    <col min="15875" max="15875" width="34.28515625" style="81" bestFit="1" customWidth="1"/>
    <col min="15876" max="16118" width="9" style="81"/>
    <col min="16119" max="16119" width="11.42578125" style="81" bestFit="1" customWidth="1"/>
    <col min="16120" max="16120" width="9" style="81"/>
    <col min="16121" max="16121" width="10.85546875" style="81" bestFit="1" customWidth="1"/>
    <col min="16122" max="16122" width="13.28515625" style="81" customWidth="1"/>
    <col min="16123" max="16123" width="9" style="81"/>
    <col min="16124" max="16124" width="20.5703125" style="81" bestFit="1" customWidth="1"/>
    <col min="16125" max="16125" width="6.7109375" style="81" bestFit="1" customWidth="1"/>
    <col min="16126" max="16126" width="7.7109375" style="81" bestFit="1" customWidth="1"/>
    <col min="16127" max="16127" width="9" style="81"/>
    <col min="16128" max="16128" width="12" style="81" customWidth="1"/>
    <col min="16129" max="16129" width="9" style="81"/>
    <col min="16130" max="16130" width="11.5703125" style="81" customWidth="1"/>
    <col min="16131" max="16131" width="34.28515625" style="81" bestFit="1" customWidth="1"/>
    <col min="16132" max="16374" width="9" style="81"/>
    <col min="16375" max="16384" width="9.140625" style="81" customWidth="1"/>
  </cols>
  <sheetData>
    <row r="1" spans="1:11" x14ac:dyDescent="0.2">
      <c r="A1" s="75"/>
      <c r="B1" s="86"/>
      <c r="C1" s="85"/>
      <c r="D1" s="86"/>
      <c r="E1" s="86"/>
      <c r="F1" s="87"/>
      <c r="G1" s="87"/>
      <c r="H1" s="88"/>
      <c r="I1" s="88"/>
      <c r="J1" s="85"/>
      <c r="K1" s="85"/>
    </row>
    <row r="2" spans="1:11" ht="12.75" customHeight="1" x14ac:dyDescent="0.2">
      <c r="A2" s="75"/>
      <c r="B2" s="85"/>
      <c r="C2" s="85"/>
      <c r="D2" s="358" t="s">
        <v>0</v>
      </c>
      <c r="E2" s="359"/>
      <c r="F2" s="359"/>
      <c r="G2" s="353" t="s">
        <v>97</v>
      </c>
      <c r="H2" s="353"/>
      <c r="I2" s="353"/>
      <c r="J2" s="353"/>
      <c r="K2" s="353"/>
    </row>
    <row r="3" spans="1:11" ht="12.75" customHeight="1" x14ac:dyDescent="0.2">
      <c r="A3" s="75"/>
      <c r="B3" s="85"/>
      <c r="C3" s="85"/>
      <c r="D3" s="358" t="s">
        <v>1</v>
      </c>
      <c r="E3" s="359"/>
      <c r="F3" s="359"/>
      <c r="G3" s="353"/>
      <c r="H3" s="353"/>
      <c r="I3" s="353"/>
      <c r="J3" s="353"/>
      <c r="K3" s="353"/>
    </row>
    <row r="4" spans="1:11" x14ac:dyDescent="0.2">
      <c r="B4" s="85"/>
      <c r="C4" s="85"/>
      <c r="D4" s="89"/>
      <c r="E4" s="90"/>
      <c r="F4" s="86"/>
      <c r="G4" s="18"/>
      <c r="H4" s="19"/>
      <c r="I4" s="19"/>
      <c r="J4" s="20"/>
      <c r="K4" s="10"/>
    </row>
    <row r="5" spans="1:11" ht="12.75" customHeight="1" x14ac:dyDescent="0.2">
      <c r="B5" s="85"/>
      <c r="C5" s="85"/>
      <c r="D5" s="358" t="s">
        <v>2</v>
      </c>
      <c r="E5" s="359"/>
      <c r="F5" s="359"/>
      <c r="G5" s="352" t="s">
        <v>300</v>
      </c>
      <c r="H5" s="352"/>
      <c r="I5" s="352"/>
      <c r="J5" s="352"/>
      <c r="K5" s="352"/>
    </row>
    <row r="6" spans="1:11" ht="12.75" customHeight="1" x14ac:dyDescent="0.2">
      <c r="B6" s="85"/>
      <c r="C6" s="85"/>
      <c r="D6" s="358" t="s">
        <v>3</v>
      </c>
      <c r="E6" s="359"/>
      <c r="F6" s="359"/>
      <c r="G6" s="352"/>
      <c r="H6" s="352"/>
      <c r="I6" s="352"/>
      <c r="J6" s="352"/>
      <c r="K6" s="352"/>
    </row>
    <row r="7" spans="1:11" ht="15" x14ac:dyDescent="0.2">
      <c r="B7" s="85"/>
      <c r="C7" s="85"/>
      <c r="D7" s="89"/>
      <c r="E7" s="90"/>
      <c r="F7" s="86"/>
      <c r="G7" s="21"/>
      <c r="H7" s="22"/>
      <c r="I7" s="23"/>
      <c r="J7" s="24"/>
      <c r="K7" s="10"/>
    </row>
    <row r="8" spans="1:11" ht="12.75" customHeight="1" x14ac:dyDescent="0.2">
      <c r="B8" s="85"/>
      <c r="C8" s="85"/>
      <c r="D8" s="358" t="s">
        <v>4</v>
      </c>
      <c r="E8" s="359"/>
      <c r="F8" s="359"/>
      <c r="G8" s="351" t="s">
        <v>98</v>
      </c>
      <c r="H8" s="351"/>
      <c r="I8" s="351"/>
      <c r="J8" s="351"/>
      <c r="K8" s="351"/>
    </row>
    <row r="9" spans="1:11" x14ac:dyDescent="0.2">
      <c r="B9" s="85"/>
      <c r="C9" s="85"/>
      <c r="D9" s="358" t="s">
        <v>5</v>
      </c>
      <c r="E9" s="359"/>
      <c r="F9" s="359"/>
      <c r="G9" s="351"/>
      <c r="H9" s="351"/>
      <c r="I9" s="351"/>
      <c r="J9" s="351"/>
      <c r="K9" s="351"/>
    </row>
    <row r="10" spans="1:11" x14ac:dyDescent="0.2">
      <c r="B10" s="91"/>
      <c r="C10" s="91"/>
      <c r="D10" s="91"/>
      <c r="E10" s="91"/>
      <c r="F10" s="91"/>
      <c r="G10" s="92"/>
      <c r="H10" s="91"/>
      <c r="I10" s="91"/>
      <c r="J10" s="91"/>
      <c r="K10" s="91"/>
    </row>
    <row r="11" spans="1:11" x14ac:dyDescent="0.2">
      <c r="B11" s="91"/>
      <c r="C11" s="91"/>
      <c r="D11" s="91"/>
      <c r="E11" s="91"/>
      <c r="F11" s="91"/>
      <c r="G11" s="92"/>
      <c r="H11" s="91"/>
      <c r="I11" s="91"/>
      <c r="J11" s="91"/>
      <c r="K11" s="91"/>
    </row>
    <row r="12" spans="1:11" x14ac:dyDescent="0.2">
      <c r="A12" s="93"/>
      <c r="B12" s="91"/>
      <c r="C12" s="91"/>
      <c r="D12" s="91"/>
      <c r="E12" s="91"/>
      <c r="F12" s="91"/>
      <c r="G12" s="92"/>
      <c r="H12" s="91"/>
      <c r="I12" s="91"/>
      <c r="J12" s="91"/>
      <c r="K12" s="91"/>
    </row>
    <row r="13" spans="1:11" x14ac:dyDescent="0.2">
      <c r="A13" s="93" t="s">
        <v>42</v>
      </c>
      <c r="B13" s="1" t="s">
        <v>158</v>
      </c>
      <c r="C13" s="91"/>
      <c r="D13" s="91"/>
      <c r="E13" s="91"/>
      <c r="F13" s="91"/>
      <c r="G13" s="92"/>
      <c r="H13" s="91"/>
      <c r="I13" s="91"/>
      <c r="J13" s="91"/>
      <c r="K13" s="91"/>
    </row>
    <row r="14" spans="1:11" x14ac:dyDescent="0.2">
      <c r="A14" s="93" t="s">
        <v>43</v>
      </c>
      <c r="B14" s="1" t="s">
        <v>159</v>
      </c>
      <c r="C14" s="91"/>
      <c r="D14" s="91"/>
      <c r="E14" s="91"/>
      <c r="F14" s="91"/>
      <c r="G14" s="92"/>
      <c r="H14" s="91"/>
      <c r="I14" s="91"/>
      <c r="J14" s="91"/>
      <c r="K14" s="91"/>
    </row>
    <row r="15" spans="1:11" ht="15" x14ac:dyDescent="0.25">
      <c r="A15" s="93" t="s">
        <v>44</v>
      </c>
      <c r="B15" s="101" t="s">
        <v>289</v>
      </c>
      <c r="C15" s="91"/>
      <c r="D15" s="91"/>
      <c r="E15" s="91"/>
      <c r="F15" s="91"/>
      <c r="G15" s="92"/>
      <c r="H15" s="91"/>
      <c r="I15" s="91"/>
      <c r="J15" s="91"/>
      <c r="K15" s="91"/>
    </row>
    <row r="16" spans="1:11" x14ac:dyDescent="0.2">
      <c r="A16" s="91"/>
      <c r="B16" s="91"/>
      <c r="C16" s="91"/>
      <c r="D16" s="91"/>
      <c r="E16" s="91"/>
      <c r="F16" s="91"/>
      <c r="G16" s="92"/>
      <c r="H16" s="91"/>
      <c r="I16" s="91"/>
      <c r="J16" s="91"/>
      <c r="K16" s="91"/>
    </row>
    <row r="18" spans="1:11" ht="38.25" x14ac:dyDescent="0.2">
      <c r="A18" s="94" t="s">
        <v>12</v>
      </c>
      <c r="B18" s="94" t="s">
        <v>62</v>
      </c>
      <c r="C18" s="94" t="s">
        <v>38</v>
      </c>
      <c r="D18" s="94" t="s">
        <v>9</v>
      </c>
      <c r="E18" s="94" t="s">
        <v>10</v>
      </c>
      <c r="F18" s="94" t="s">
        <v>8</v>
      </c>
      <c r="G18" s="95" t="s">
        <v>11</v>
      </c>
      <c r="H18" s="94" t="s">
        <v>63</v>
      </c>
      <c r="I18" s="94" t="s">
        <v>41</v>
      </c>
      <c r="J18" s="38" t="s">
        <v>52</v>
      </c>
      <c r="K18" s="96" t="s">
        <v>18</v>
      </c>
    </row>
    <row r="19" spans="1:11" x14ac:dyDescent="0.2">
      <c r="A19" s="79" t="s">
        <v>24</v>
      </c>
      <c r="B19" s="77">
        <v>1</v>
      </c>
      <c r="C19" s="75" t="s">
        <v>46</v>
      </c>
      <c r="D19" s="76" t="s">
        <v>64</v>
      </c>
      <c r="E19" s="77"/>
      <c r="F19" s="77"/>
      <c r="G19" s="78"/>
      <c r="H19" s="77">
        <v>155</v>
      </c>
      <c r="I19" s="79">
        <v>1</v>
      </c>
      <c r="J19" s="79">
        <v>20</v>
      </c>
      <c r="K19" s="80"/>
    </row>
    <row r="20" spans="1:11" x14ac:dyDescent="0.2">
      <c r="B20" s="84"/>
      <c r="D20" s="82" t="s">
        <v>286</v>
      </c>
      <c r="E20" s="84">
        <v>2003</v>
      </c>
      <c r="F20" s="176" t="s">
        <v>32</v>
      </c>
      <c r="G20" s="175">
        <v>113.9</v>
      </c>
      <c r="I20" s="83"/>
      <c r="J20" s="180"/>
      <c r="K20" s="82" t="s">
        <v>309</v>
      </c>
    </row>
    <row r="21" spans="1:11" x14ac:dyDescent="0.2">
      <c r="B21" s="84"/>
      <c r="D21" s="81" t="s">
        <v>310</v>
      </c>
      <c r="E21" s="84">
        <v>2005</v>
      </c>
      <c r="F21" s="176" t="s">
        <v>32</v>
      </c>
      <c r="G21" s="176">
        <v>87.6</v>
      </c>
      <c r="I21" s="84"/>
      <c r="J21" s="181"/>
      <c r="K21" s="99" t="s">
        <v>311</v>
      </c>
    </row>
    <row r="22" spans="1:11" x14ac:dyDescent="0.2">
      <c r="B22" s="84"/>
      <c r="D22" s="81" t="s">
        <v>287</v>
      </c>
      <c r="E22" s="84">
        <v>2003</v>
      </c>
      <c r="F22" s="176" t="s">
        <v>32</v>
      </c>
      <c r="G22" s="176">
        <v>79.599999999999994</v>
      </c>
      <c r="I22" s="84"/>
      <c r="J22" s="181"/>
      <c r="K22" s="99" t="s">
        <v>312</v>
      </c>
    </row>
    <row r="23" spans="1:11" x14ac:dyDescent="0.2">
      <c r="B23" s="84"/>
      <c r="D23" s="81" t="s">
        <v>288</v>
      </c>
      <c r="E23" s="84">
        <v>2004</v>
      </c>
      <c r="F23" s="176" t="s">
        <v>32</v>
      </c>
      <c r="G23" s="176">
        <v>88.3</v>
      </c>
      <c r="I23" s="84"/>
      <c r="J23" s="181"/>
      <c r="K23" s="99" t="s">
        <v>313</v>
      </c>
    </row>
    <row r="24" spans="1:11" x14ac:dyDescent="0.2">
      <c r="A24" s="79" t="s">
        <v>24</v>
      </c>
      <c r="B24" s="77">
        <v>2</v>
      </c>
      <c r="C24" s="81" t="s">
        <v>49</v>
      </c>
      <c r="D24" s="76" t="s">
        <v>87</v>
      </c>
      <c r="E24" s="77"/>
      <c r="F24" s="77"/>
      <c r="G24" s="177"/>
      <c r="H24" s="77">
        <v>142</v>
      </c>
      <c r="I24" s="79">
        <v>2</v>
      </c>
      <c r="J24" s="79">
        <v>18</v>
      </c>
      <c r="K24" s="80"/>
    </row>
    <row r="25" spans="1:11" x14ac:dyDescent="0.2">
      <c r="B25" s="84"/>
      <c r="D25" s="81" t="s">
        <v>149</v>
      </c>
      <c r="E25" s="84">
        <v>2004</v>
      </c>
      <c r="F25" s="176" t="s">
        <v>21</v>
      </c>
      <c r="G25" s="176">
        <v>71.5</v>
      </c>
      <c r="I25" s="84"/>
      <c r="J25" s="99"/>
      <c r="K25" s="81" t="s">
        <v>50</v>
      </c>
    </row>
    <row r="26" spans="1:11" x14ac:dyDescent="0.2">
      <c r="B26" s="84"/>
      <c r="D26" s="81" t="s">
        <v>154</v>
      </c>
      <c r="E26" s="84">
        <v>2004</v>
      </c>
      <c r="F26" s="176" t="s">
        <v>22</v>
      </c>
      <c r="G26" s="176">
        <v>75.8</v>
      </c>
      <c r="I26" s="84"/>
      <c r="J26" s="99"/>
      <c r="K26" s="81" t="s">
        <v>135</v>
      </c>
    </row>
    <row r="27" spans="1:11" x14ac:dyDescent="0.2">
      <c r="B27" s="84"/>
      <c r="D27" s="81" t="s">
        <v>157</v>
      </c>
      <c r="E27" s="84">
        <v>2003</v>
      </c>
      <c r="F27" s="176" t="s">
        <v>32</v>
      </c>
      <c r="G27" s="176">
        <v>95.9</v>
      </c>
      <c r="I27" s="84"/>
      <c r="J27" s="99"/>
      <c r="K27" s="81" t="s">
        <v>50</v>
      </c>
    </row>
    <row r="28" spans="1:11" x14ac:dyDescent="0.2">
      <c r="B28" s="84"/>
      <c r="D28" s="81" t="s">
        <v>145</v>
      </c>
      <c r="E28" s="84">
        <v>2003</v>
      </c>
      <c r="F28" s="176" t="s">
        <v>20</v>
      </c>
      <c r="G28" s="176">
        <v>67</v>
      </c>
      <c r="I28" s="84"/>
      <c r="J28" s="99"/>
      <c r="K28" s="81" t="s">
        <v>135</v>
      </c>
    </row>
    <row r="29" spans="1:11" x14ac:dyDescent="0.2">
      <c r="A29" s="79" t="s">
        <v>24</v>
      </c>
      <c r="B29" s="77">
        <v>3</v>
      </c>
      <c r="C29" s="75" t="s">
        <v>48</v>
      </c>
      <c r="D29" s="76" t="s">
        <v>95</v>
      </c>
      <c r="E29" s="77"/>
      <c r="F29" s="77"/>
      <c r="G29" s="78"/>
      <c r="H29" s="77">
        <v>96</v>
      </c>
      <c r="I29" s="79">
        <v>3</v>
      </c>
      <c r="J29" s="79">
        <v>16</v>
      </c>
      <c r="K29" s="80"/>
    </row>
    <row r="30" spans="1:11" x14ac:dyDescent="0.2">
      <c r="B30" s="84"/>
      <c r="D30" s="82" t="s">
        <v>283</v>
      </c>
      <c r="E30" s="83">
        <v>2003</v>
      </c>
      <c r="F30" s="175" t="s">
        <v>19</v>
      </c>
      <c r="G30" s="175">
        <v>60.1</v>
      </c>
      <c r="I30" s="83"/>
      <c r="J30" s="75"/>
      <c r="K30" s="82" t="s">
        <v>285</v>
      </c>
    </row>
    <row r="31" spans="1:11" x14ac:dyDescent="0.2">
      <c r="B31" s="84"/>
      <c r="D31" s="81" t="s">
        <v>282</v>
      </c>
      <c r="E31" s="84">
        <v>2003</v>
      </c>
      <c r="F31" s="176" t="s">
        <v>21</v>
      </c>
      <c r="G31" s="176">
        <v>71.05</v>
      </c>
      <c r="I31" s="84"/>
      <c r="K31" s="99" t="s">
        <v>264</v>
      </c>
    </row>
    <row r="32" spans="1:11" x14ac:dyDescent="0.2">
      <c r="B32" s="84"/>
      <c r="D32" s="81" t="s">
        <v>231</v>
      </c>
      <c r="E32" s="84">
        <v>2003</v>
      </c>
      <c r="F32" s="176" t="s">
        <v>32</v>
      </c>
      <c r="G32" s="176">
        <v>80</v>
      </c>
      <c r="I32" s="84"/>
      <c r="K32" s="99" t="s">
        <v>167</v>
      </c>
    </row>
    <row r="33" spans="1:11" x14ac:dyDescent="0.2">
      <c r="B33" s="84"/>
      <c r="D33" s="81" t="s">
        <v>151</v>
      </c>
      <c r="E33" s="84">
        <v>2004</v>
      </c>
      <c r="F33" s="176" t="s">
        <v>22</v>
      </c>
      <c r="G33" s="176">
        <v>75.2</v>
      </c>
      <c r="I33" s="84"/>
      <c r="K33" s="99" t="s">
        <v>167</v>
      </c>
    </row>
    <row r="34" spans="1:11" x14ac:dyDescent="0.2">
      <c r="A34" s="97"/>
      <c r="B34" s="97"/>
      <c r="C34" s="97"/>
      <c r="D34" s="97"/>
      <c r="E34" s="97"/>
      <c r="F34" s="97"/>
      <c r="G34" s="98"/>
      <c r="H34" s="97"/>
      <c r="I34" s="97"/>
      <c r="J34" s="97"/>
      <c r="K34" s="97"/>
    </row>
    <row r="37" spans="1:11" x14ac:dyDescent="0.2">
      <c r="A37" s="193" t="s">
        <v>100</v>
      </c>
      <c r="G37" s="81" t="s">
        <v>65</v>
      </c>
    </row>
    <row r="42" spans="1:11" x14ac:dyDescent="0.2">
      <c r="D42" s="230" t="s">
        <v>88</v>
      </c>
    </row>
  </sheetData>
  <mergeCells count="9">
    <mergeCell ref="D8:F8"/>
    <mergeCell ref="G8:K9"/>
    <mergeCell ref="D9:F9"/>
    <mergeCell ref="D2:F2"/>
    <mergeCell ref="G2:K3"/>
    <mergeCell ref="D3:F3"/>
    <mergeCell ref="D5:F5"/>
    <mergeCell ref="G5:K6"/>
    <mergeCell ref="D6:F6"/>
  </mergeCells>
  <printOptions horizontalCentered="1"/>
  <pageMargins left="0.196850393700787" right="0.196850393700787" top="0.74803149606299202" bottom="0.74803149606299202" header="0.31496062992126" footer="0.31496062992126"/>
  <pageSetup paperSize="9" scale="9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7" tint="0.59999389629810485"/>
  </sheetPr>
  <dimension ref="A1:K32"/>
  <sheetViews>
    <sheetView topLeftCell="A7" zoomScaleNormal="100" zoomScaleSheetLayoutView="100" workbookViewId="0">
      <selection activeCell="N10" sqref="N10"/>
    </sheetView>
  </sheetViews>
  <sheetFormatPr defaultRowHeight="12.75" x14ac:dyDescent="0.2"/>
  <cols>
    <col min="1" max="1" width="11.42578125" style="81" bestFit="1" customWidth="1"/>
    <col min="2" max="2" width="13.28515625" style="81" customWidth="1"/>
    <col min="3" max="3" width="0" style="81" hidden="1" customWidth="1"/>
    <col min="4" max="4" width="24.85546875" style="81" customWidth="1"/>
    <col min="5" max="5" width="6.7109375" style="81" bestFit="1" customWidth="1"/>
    <col min="6" max="6" width="8.140625" style="81" customWidth="1"/>
    <col min="7" max="7" width="9" style="100"/>
    <col min="8" max="8" width="12" style="81" customWidth="1"/>
    <col min="9" max="9" width="9" style="81"/>
    <col min="10" max="10" width="11.5703125" style="81" customWidth="1"/>
    <col min="11" max="11" width="34.28515625" style="81" bestFit="1" customWidth="1"/>
    <col min="12" max="12" width="9" style="81"/>
    <col min="13" max="13" width="24.7109375" style="81" bestFit="1" customWidth="1"/>
    <col min="14" max="254" width="9" style="81"/>
    <col min="255" max="255" width="11.42578125" style="81" bestFit="1" customWidth="1"/>
    <col min="256" max="256" width="9" style="81"/>
    <col min="257" max="257" width="10.85546875" style="81" bestFit="1" customWidth="1"/>
    <col min="258" max="258" width="13.28515625" style="81" customWidth="1"/>
    <col min="259" max="259" width="9" style="81"/>
    <col min="260" max="260" width="20.5703125" style="81" bestFit="1" customWidth="1"/>
    <col min="261" max="261" width="6.7109375" style="81" bestFit="1" customWidth="1"/>
    <col min="262" max="262" width="7.7109375" style="81" bestFit="1" customWidth="1"/>
    <col min="263" max="263" width="9" style="81"/>
    <col min="264" max="264" width="12" style="81" customWidth="1"/>
    <col min="265" max="265" width="9" style="81"/>
    <col min="266" max="266" width="11.5703125" style="81" customWidth="1"/>
    <col min="267" max="267" width="34.28515625" style="81" bestFit="1" customWidth="1"/>
    <col min="268" max="510" width="9" style="81"/>
    <col min="511" max="511" width="11.42578125" style="81" bestFit="1" customWidth="1"/>
    <col min="512" max="512" width="9" style="81"/>
    <col min="513" max="513" width="10.85546875" style="81" bestFit="1" customWidth="1"/>
    <col min="514" max="514" width="13.28515625" style="81" customWidth="1"/>
    <col min="515" max="515" width="9" style="81"/>
    <col min="516" max="516" width="20.5703125" style="81" bestFit="1" customWidth="1"/>
    <col min="517" max="517" width="6.7109375" style="81" bestFit="1" customWidth="1"/>
    <col min="518" max="518" width="7.7109375" style="81" bestFit="1" customWidth="1"/>
    <col min="519" max="519" width="9" style="81"/>
    <col min="520" max="520" width="12" style="81" customWidth="1"/>
    <col min="521" max="521" width="9" style="81"/>
    <col min="522" max="522" width="11.5703125" style="81" customWidth="1"/>
    <col min="523" max="523" width="34.28515625" style="81" bestFit="1" customWidth="1"/>
    <col min="524" max="766" width="9" style="81"/>
    <col min="767" max="767" width="11.42578125" style="81" bestFit="1" customWidth="1"/>
    <col min="768" max="768" width="9" style="81"/>
    <col min="769" max="769" width="10.85546875" style="81" bestFit="1" customWidth="1"/>
    <col min="770" max="770" width="13.28515625" style="81" customWidth="1"/>
    <col min="771" max="771" width="9" style="81"/>
    <col min="772" max="772" width="20.5703125" style="81" bestFit="1" customWidth="1"/>
    <col min="773" max="773" width="6.7109375" style="81" bestFit="1" customWidth="1"/>
    <col min="774" max="774" width="7.7109375" style="81" bestFit="1" customWidth="1"/>
    <col min="775" max="775" width="9" style="81"/>
    <col min="776" max="776" width="12" style="81" customWidth="1"/>
    <col min="777" max="777" width="9" style="81"/>
    <col min="778" max="778" width="11.5703125" style="81" customWidth="1"/>
    <col min="779" max="779" width="34.28515625" style="81" bestFit="1" customWidth="1"/>
    <col min="780" max="1022" width="9" style="81"/>
    <col min="1023" max="1023" width="11.42578125" style="81" bestFit="1" customWidth="1"/>
    <col min="1024" max="1024" width="9" style="81"/>
    <col min="1025" max="1025" width="10.85546875" style="81" bestFit="1" customWidth="1"/>
    <col min="1026" max="1026" width="13.28515625" style="81" customWidth="1"/>
    <col min="1027" max="1027" width="9" style="81"/>
    <col min="1028" max="1028" width="20.5703125" style="81" bestFit="1" customWidth="1"/>
    <col min="1029" max="1029" width="6.7109375" style="81" bestFit="1" customWidth="1"/>
    <col min="1030" max="1030" width="7.7109375" style="81" bestFit="1" customWidth="1"/>
    <col min="1031" max="1031" width="9" style="81"/>
    <col min="1032" max="1032" width="12" style="81" customWidth="1"/>
    <col min="1033" max="1033" width="9" style="81"/>
    <col min="1034" max="1034" width="11.5703125" style="81" customWidth="1"/>
    <col min="1035" max="1035" width="34.28515625" style="81" bestFit="1" customWidth="1"/>
    <col min="1036" max="1278" width="9" style="81"/>
    <col min="1279" max="1279" width="11.42578125" style="81" bestFit="1" customWidth="1"/>
    <col min="1280" max="1280" width="9" style="81"/>
    <col min="1281" max="1281" width="10.85546875" style="81" bestFit="1" customWidth="1"/>
    <col min="1282" max="1282" width="13.28515625" style="81" customWidth="1"/>
    <col min="1283" max="1283" width="9" style="81"/>
    <col min="1284" max="1284" width="20.5703125" style="81" bestFit="1" customWidth="1"/>
    <col min="1285" max="1285" width="6.7109375" style="81" bestFit="1" customWidth="1"/>
    <col min="1286" max="1286" width="7.7109375" style="81" bestFit="1" customWidth="1"/>
    <col min="1287" max="1287" width="9" style="81"/>
    <col min="1288" max="1288" width="12" style="81" customWidth="1"/>
    <col min="1289" max="1289" width="9" style="81"/>
    <col min="1290" max="1290" width="11.5703125" style="81" customWidth="1"/>
    <col min="1291" max="1291" width="34.28515625" style="81" bestFit="1" customWidth="1"/>
    <col min="1292" max="1534" width="9" style="81"/>
    <col min="1535" max="1535" width="11.42578125" style="81" bestFit="1" customWidth="1"/>
    <col min="1536" max="1536" width="9" style="81"/>
    <col min="1537" max="1537" width="10.85546875" style="81" bestFit="1" customWidth="1"/>
    <col min="1538" max="1538" width="13.28515625" style="81" customWidth="1"/>
    <col min="1539" max="1539" width="9" style="81"/>
    <col min="1540" max="1540" width="20.5703125" style="81" bestFit="1" customWidth="1"/>
    <col min="1541" max="1541" width="6.7109375" style="81" bestFit="1" customWidth="1"/>
    <col min="1542" max="1542" width="7.7109375" style="81" bestFit="1" customWidth="1"/>
    <col min="1543" max="1543" width="9" style="81"/>
    <col min="1544" max="1544" width="12" style="81" customWidth="1"/>
    <col min="1545" max="1545" width="9" style="81"/>
    <col min="1546" max="1546" width="11.5703125" style="81" customWidth="1"/>
    <col min="1547" max="1547" width="34.28515625" style="81" bestFit="1" customWidth="1"/>
    <col min="1548" max="1790" width="9" style="81"/>
    <col min="1791" max="1791" width="11.42578125" style="81" bestFit="1" customWidth="1"/>
    <col min="1792" max="1792" width="9" style="81"/>
    <col min="1793" max="1793" width="10.85546875" style="81" bestFit="1" customWidth="1"/>
    <col min="1794" max="1794" width="13.28515625" style="81" customWidth="1"/>
    <col min="1795" max="1795" width="9" style="81"/>
    <col min="1796" max="1796" width="20.5703125" style="81" bestFit="1" customWidth="1"/>
    <col min="1797" max="1797" width="6.7109375" style="81" bestFit="1" customWidth="1"/>
    <col min="1798" max="1798" width="7.7109375" style="81" bestFit="1" customWidth="1"/>
    <col min="1799" max="1799" width="9" style="81"/>
    <col min="1800" max="1800" width="12" style="81" customWidth="1"/>
    <col min="1801" max="1801" width="9" style="81"/>
    <col min="1802" max="1802" width="11.5703125" style="81" customWidth="1"/>
    <col min="1803" max="1803" width="34.28515625" style="81" bestFit="1" customWidth="1"/>
    <col min="1804" max="2046" width="9" style="81"/>
    <col min="2047" max="2047" width="11.42578125" style="81" bestFit="1" customWidth="1"/>
    <col min="2048" max="2048" width="9" style="81"/>
    <col min="2049" max="2049" width="10.85546875" style="81" bestFit="1" customWidth="1"/>
    <col min="2050" max="2050" width="13.28515625" style="81" customWidth="1"/>
    <col min="2051" max="2051" width="9" style="81"/>
    <col min="2052" max="2052" width="20.5703125" style="81" bestFit="1" customWidth="1"/>
    <col min="2053" max="2053" width="6.7109375" style="81" bestFit="1" customWidth="1"/>
    <col min="2054" max="2054" width="7.7109375" style="81" bestFit="1" customWidth="1"/>
    <col min="2055" max="2055" width="9" style="81"/>
    <col min="2056" max="2056" width="12" style="81" customWidth="1"/>
    <col min="2057" max="2057" width="9" style="81"/>
    <col min="2058" max="2058" width="11.5703125" style="81" customWidth="1"/>
    <col min="2059" max="2059" width="34.28515625" style="81" bestFit="1" customWidth="1"/>
    <col min="2060" max="2302" width="9" style="81"/>
    <col min="2303" max="2303" width="11.42578125" style="81" bestFit="1" customWidth="1"/>
    <col min="2304" max="2304" width="9" style="81"/>
    <col min="2305" max="2305" width="10.85546875" style="81" bestFit="1" customWidth="1"/>
    <col min="2306" max="2306" width="13.28515625" style="81" customWidth="1"/>
    <col min="2307" max="2307" width="9" style="81"/>
    <col min="2308" max="2308" width="20.5703125" style="81" bestFit="1" customWidth="1"/>
    <col min="2309" max="2309" width="6.7109375" style="81" bestFit="1" customWidth="1"/>
    <col min="2310" max="2310" width="7.7109375" style="81" bestFit="1" customWidth="1"/>
    <col min="2311" max="2311" width="9" style="81"/>
    <col min="2312" max="2312" width="12" style="81" customWidth="1"/>
    <col min="2313" max="2313" width="9" style="81"/>
    <col min="2314" max="2314" width="11.5703125" style="81" customWidth="1"/>
    <col min="2315" max="2315" width="34.28515625" style="81" bestFit="1" customWidth="1"/>
    <col min="2316" max="2558" width="9" style="81"/>
    <col min="2559" max="2559" width="11.42578125" style="81" bestFit="1" customWidth="1"/>
    <col min="2560" max="2560" width="9" style="81"/>
    <col min="2561" max="2561" width="10.85546875" style="81" bestFit="1" customWidth="1"/>
    <col min="2562" max="2562" width="13.28515625" style="81" customWidth="1"/>
    <col min="2563" max="2563" width="9" style="81"/>
    <col min="2564" max="2564" width="20.5703125" style="81" bestFit="1" customWidth="1"/>
    <col min="2565" max="2565" width="6.7109375" style="81" bestFit="1" customWidth="1"/>
    <col min="2566" max="2566" width="7.7109375" style="81" bestFit="1" customWidth="1"/>
    <col min="2567" max="2567" width="9" style="81"/>
    <col min="2568" max="2568" width="12" style="81" customWidth="1"/>
    <col min="2569" max="2569" width="9" style="81"/>
    <col min="2570" max="2570" width="11.5703125" style="81" customWidth="1"/>
    <col min="2571" max="2571" width="34.28515625" style="81" bestFit="1" customWidth="1"/>
    <col min="2572" max="2814" width="9" style="81"/>
    <col min="2815" max="2815" width="11.42578125" style="81" bestFit="1" customWidth="1"/>
    <col min="2816" max="2816" width="9" style="81"/>
    <col min="2817" max="2817" width="10.85546875" style="81" bestFit="1" customWidth="1"/>
    <col min="2818" max="2818" width="13.28515625" style="81" customWidth="1"/>
    <col min="2819" max="2819" width="9" style="81"/>
    <col min="2820" max="2820" width="20.5703125" style="81" bestFit="1" customWidth="1"/>
    <col min="2821" max="2821" width="6.7109375" style="81" bestFit="1" customWidth="1"/>
    <col min="2822" max="2822" width="7.7109375" style="81" bestFit="1" customWidth="1"/>
    <col min="2823" max="2823" width="9" style="81"/>
    <col min="2824" max="2824" width="12" style="81" customWidth="1"/>
    <col min="2825" max="2825" width="9" style="81"/>
    <col min="2826" max="2826" width="11.5703125" style="81" customWidth="1"/>
    <col min="2827" max="2827" width="34.28515625" style="81" bestFit="1" customWidth="1"/>
    <col min="2828" max="3070" width="9" style="81"/>
    <col min="3071" max="3071" width="11.42578125" style="81" bestFit="1" customWidth="1"/>
    <col min="3072" max="3072" width="9" style="81"/>
    <col min="3073" max="3073" width="10.85546875" style="81" bestFit="1" customWidth="1"/>
    <col min="3074" max="3074" width="13.28515625" style="81" customWidth="1"/>
    <col min="3075" max="3075" width="9" style="81"/>
    <col min="3076" max="3076" width="20.5703125" style="81" bestFit="1" customWidth="1"/>
    <col min="3077" max="3077" width="6.7109375" style="81" bestFit="1" customWidth="1"/>
    <col min="3078" max="3078" width="7.7109375" style="81" bestFit="1" customWidth="1"/>
    <col min="3079" max="3079" width="9" style="81"/>
    <col min="3080" max="3080" width="12" style="81" customWidth="1"/>
    <col min="3081" max="3081" width="9" style="81"/>
    <col min="3082" max="3082" width="11.5703125" style="81" customWidth="1"/>
    <col min="3083" max="3083" width="34.28515625" style="81" bestFit="1" customWidth="1"/>
    <col min="3084" max="3326" width="9" style="81"/>
    <col min="3327" max="3327" width="11.42578125" style="81" bestFit="1" customWidth="1"/>
    <col min="3328" max="3328" width="9" style="81"/>
    <col min="3329" max="3329" width="10.85546875" style="81" bestFit="1" customWidth="1"/>
    <col min="3330" max="3330" width="13.28515625" style="81" customWidth="1"/>
    <col min="3331" max="3331" width="9" style="81"/>
    <col min="3332" max="3332" width="20.5703125" style="81" bestFit="1" customWidth="1"/>
    <col min="3333" max="3333" width="6.7109375" style="81" bestFit="1" customWidth="1"/>
    <col min="3334" max="3334" width="7.7109375" style="81" bestFit="1" customWidth="1"/>
    <col min="3335" max="3335" width="9" style="81"/>
    <col min="3336" max="3336" width="12" style="81" customWidth="1"/>
    <col min="3337" max="3337" width="9" style="81"/>
    <col min="3338" max="3338" width="11.5703125" style="81" customWidth="1"/>
    <col min="3339" max="3339" width="34.28515625" style="81" bestFit="1" customWidth="1"/>
    <col min="3340" max="3582" width="9" style="81"/>
    <col min="3583" max="3583" width="11.42578125" style="81" bestFit="1" customWidth="1"/>
    <col min="3584" max="3584" width="9" style="81"/>
    <col min="3585" max="3585" width="10.85546875" style="81" bestFit="1" customWidth="1"/>
    <col min="3586" max="3586" width="13.28515625" style="81" customWidth="1"/>
    <col min="3587" max="3587" width="9" style="81"/>
    <col min="3588" max="3588" width="20.5703125" style="81" bestFit="1" customWidth="1"/>
    <col min="3589" max="3589" width="6.7109375" style="81" bestFit="1" customWidth="1"/>
    <col min="3590" max="3590" width="7.7109375" style="81" bestFit="1" customWidth="1"/>
    <col min="3591" max="3591" width="9" style="81"/>
    <col min="3592" max="3592" width="12" style="81" customWidth="1"/>
    <col min="3593" max="3593" width="9" style="81"/>
    <col min="3594" max="3594" width="11.5703125" style="81" customWidth="1"/>
    <col min="3595" max="3595" width="34.28515625" style="81" bestFit="1" customWidth="1"/>
    <col min="3596" max="3838" width="9" style="81"/>
    <col min="3839" max="3839" width="11.42578125" style="81" bestFit="1" customWidth="1"/>
    <col min="3840" max="3840" width="9" style="81"/>
    <col min="3841" max="3841" width="10.85546875" style="81" bestFit="1" customWidth="1"/>
    <col min="3842" max="3842" width="13.28515625" style="81" customWidth="1"/>
    <col min="3843" max="3843" width="9" style="81"/>
    <col min="3844" max="3844" width="20.5703125" style="81" bestFit="1" customWidth="1"/>
    <col min="3845" max="3845" width="6.7109375" style="81" bestFit="1" customWidth="1"/>
    <col min="3846" max="3846" width="7.7109375" style="81" bestFit="1" customWidth="1"/>
    <col min="3847" max="3847" width="9" style="81"/>
    <col min="3848" max="3848" width="12" style="81" customWidth="1"/>
    <col min="3849" max="3849" width="9" style="81"/>
    <col min="3850" max="3850" width="11.5703125" style="81" customWidth="1"/>
    <col min="3851" max="3851" width="34.28515625" style="81" bestFit="1" customWidth="1"/>
    <col min="3852" max="4094" width="9" style="81"/>
    <col min="4095" max="4095" width="11.42578125" style="81" bestFit="1" customWidth="1"/>
    <col min="4096" max="4096" width="9" style="81"/>
    <col min="4097" max="4097" width="10.85546875" style="81" bestFit="1" customWidth="1"/>
    <col min="4098" max="4098" width="13.28515625" style="81" customWidth="1"/>
    <col min="4099" max="4099" width="9" style="81"/>
    <col min="4100" max="4100" width="20.5703125" style="81" bestFit="1" customWidth="1"/>
    <col min="4101" max="4101" width="6.7109375" style="81" bestFit="1" customWidth="1"/>
    <col min="4102" max="4102" width="7.7109375" style="81" bestFit="1" customWidth="1"/>
    <col min="4103" max="4103" width="9" style="81"/>
    <col min="4104" max="4104" width="12" style="81" customWidth="1"/>
    <col min="4105" max="4105" width="9" style="81"/>
    <col min="4106" max="4106" width="11.5703125" style="81" customWidth="1"/>
    <col min="4107" max="4107" width="34.28515625" style="81" bestFit="1" customWidth="1"/>
    <col min="4108" max="4350" width="9" style="81"/>
    <col min="4351" max="4351" width="11.42578125" style="81" bestFit="1" customWidth="1"/>
    <col min="4352" max="4352" width="9" style="81"/>
    <col min="4353" max="4353" width="10.85546875" style="81" bestFit="1" customWidth="1"/>
    <col min="4354" max="4354" width="13.28515625" style="81" customWidth="1"/>
    <col min="4355" max="4355" width="9" style="81"/>
    <col min="4356" max="4356" width="20.5703125" style="81" bestFit="1" customWidth="1"/>
    <col min="4357" max="4357" width="6.7109375" style="81" bestFit="1" customWidth="1"/>
    <col min="4358" max="4358" width="7.7109375" style="81" bestFit="1" customWidth="1"/>
    <col min="4359" max="4359" width="9" style="81"/>
    <col min="4360" max="4360" width="12" style="81" customWidth="1"/>
    <col min="4361" max="4361" width="9" style="81"/>
    <col min="4362" max="4362" width="11.5703125" style="81" customWidth="1"/>
    <col min="4363" max="4363" width="34.28515625" style="81" bestFit="1" customWidth="1"/>
    <col min="4364" max="4606" width="9" style="81"/>
    <col min="4607" max="4607" width="11.42578125" style="81" bestFit="1" customWidth="1"/>
    <col min="4608" max="4608" width="9" style="81"/>
    <col min="4609" max="4609" width="10.85546875" style="81" bestFit="1" customWidth="1"/>
    <col min="4610" max="4610" width="13.28515625" style="81" customWidth="1"/>
    <col min="4611" max="4611" width="9" style="81"/>
    <col min="4612" max="4612" width="20.5703125" style="81" bestFit="1" customWidth="1"/>
    <col min="4613" max="4613" width="6.7109375" style="81" bestFit="1" customWidth="1"/>
    <col min="4614" max="4614" width="7.7109375" style="81" bestFit="1" customWidth="1"/>
    <col min="4615" max="4615" width="9" style="81"/>
    <col min="4616" max="4616" width="12" style="81" customWidth="1"/>
    <col min="4617" max="4617" width="9" style="81"/>
    <col min="4618" max="4618" width="11.5703125" style="81" customWidth="1"/>
    <col min="4619" max="4619" width="34.28515625" style="81" bestFit="1" customWidth="1"/>
    <col min="4620" max="4862" width="9" style="81"/>
    <col min="4863" max="4863" width="11.42578125" style="81" bestFit="1" customWidth="1"/>
    <col min="4864" max="4864" width="9" style="81"/>
    <col min="4865" max="4865" width="10.85546875" style="81" bestFit="1" customWidth="1"/>
    <col min="4866" max="4866" width="13.28515625" style="81" customWidth="1"/>
    <col min="4867" max="4867" width="9" style="81"/>
    <col min="4868" max="4868" width="20.5703125" style="81" bestFit="1" customWidth="1"/>
    <col min="4869" max="4869" width="6.7109375" style="81" bestFit="1" customWidth="1"/>
    <col min="4870" max="4870" width="7.7109375" style="81" bestFit="1" customWidth="1"/>
    <col min="4871" max="4871" width="9" style="81"/>
    <col min="4872" max="4872" width="12" style="81" customWidth="1"/>
    <col min="4873" max="4873" width="9" style="81"/>
    <col min="4874" max="4874" width="11.5703125" style="81" customWidth="1"/>
    <col min="4875" max="4875" width="34.28515625" style="81" bestFit="1" customWidth="1"/>
    <col min="4876" max="5118" width="9" style="81"/>
    <col min="5119" max="5119" width="11.42578125" style="81" bestFit="1" customWidth="1"/>
    <col min="5120" max="5120" width="9" style="81"/>
    <col min="5121" max="5121" width="10.85546875" style="81" bestFit="1" customWidth="1"/>
    <col min="5122" max="5122" width="13.28515625" style="81" customWidth="1"/>
    <col min="5123" max="5123" width="9" style="81"/>
    <col min="5124" max="5124" width="20.5703125" style="81" bestFit="1" customWidth="1"/>
    <col min="5125" max="5125" width="6.7109375" style="81" bestFit="1" customWidth="1"/>
    <col min="5126" max="5126" width="7.7109375" style="81" bestFit="1" customWidth="1"/>
    <col min="5127" max="5127" width="9" style="81"/>
    <col min="5128" max="5128" width="12" style="81" customWidth="1"/>
    <col min="5129" max="5129" width="9" style="81"/>
    <col min="5130" max="5130" width="11.5703125" style="81" customWidth="1"/>
    <col min="5131" max="5131" width="34.28515625" style="81" bestFit="1" customWidth="1"/>
    <col min="5132" max="5374" width="9" style="81"/>
    <col min="5375" max="5375" width="11.42578125" style="81" bestFit="1" customWidth="1"/>
    <col min="5376" max="5376" width="9" style="81"/>
    <col min="5377" max="5377" width="10.85546875" style="81" bestFit="1" customWidth="1"/>
    <col min="5378" max="5378" width="13.28515625" style="81" customWidth="1"/>
    <col min="5379" max="5379" width="9" style="81"/>
    <col min="5380" max="5380" width="20.5703125" style="81" bestFit="1" customWidth="1"/>
    <col min="5381" max="5381" width="6.7109375" style="81" bestFit="1" customWidth="1"/>
    <col min="5382" max="5382" width="7.7109375" style="81" bestFit="1" customWidth="1"/>
    <col min="5383" max="5383" width="9" style="81"/>
    <col min="5384" max="5384" width="12" style="81" customWidth="1"/>
    <col min="5385" max="5385" width="9" style="81"/>
    <col min="5386" max="5386" width="11.5703125" style="81" customWidth="1"/>
    <col min="5387" max="5387" width="34.28515625" style="81" bestFit="1" customWidth="1"/>
    <col min="5388" max="5630" width="9" style="81"/>
    <col min="5631" max="5631" width="11.42578125" style="81" bestFit="1" customWidth="1"/>
    <col min="5632" max="5632" width="9" style="81"/>
    <col min="5633" max="5633" width="10.85546875" style="81" bestFit="1" customWidth="1"/>
    <col min="5634" max="5634" width="13.28515625" style="81" customWidth="1"/>
    <col min="5635" max="5635" width="9" style="81"/>
    <col min="5636" max="5636" width="20.5703125" style="81" bestFit="1" customWidth="1"/>
    <col min="5637" max="5637" width="6.7109375" style="81" bestFit="1" customWidth="1"/>
    <col min="5638" max="5638" width="7.7109375" style="81" bestFit="1" customWidth="1"/>
    <col min="5639" max="5639" width="9" style="81"/>
    <col min="5640" max="5640" width="12" style="81" customWidth="1"/>
    <col min="5641" max="5641" width="9" style="81"/>
    <col min="5642" max="5642" width="11.5703125" style="81" customWidth="1"/>
    <col min="5643" max="5643" width="34.28515625" style="81" bestFit="1" customWidth="1"/>
    <col min="5644" max="5886" width="9" style="81"/>
    <col min="5887" max="5887" width="11.42578125" style="81" bestFit="1" customWidth="1"/>
    <col min="5888" max="5888" width="9" style="81"/>
    <col min="5889" max="5889" width="10.85546875" style="81" bestFit="1" customWidth="1"/>
    <col min="5890" max="5890" width="13.28515625" style="81" customWidth="1"/>
    <col min="5891" max="5891" width="9" style="81"/>
    <col min="5892" max="5892" width="20.5703125" style="81" bestFit="1" customWidth="1"/>
    <col min="5893" max="5893" width="6.7109375" style="81" bestFit="1" customWidth="1"/>
    <col min="5894" max="5894" width="7.7109375" style="81" bestFit="1" customWidth="1"/>
    <col min="5895" max="5895" width="9" style="81"/>
    <col min="5896" max="5896" width="12" style="81" customWidth="1"/>
    <col min="5897" max="5897" width="9" style="81"/>
    <col min="5898" max="5898" width="11.5703125" style="81" customWidth="1"/>
    <col min="5899" max="5899" width="34.28515625" style="81" bestFit="1" customWidth="1"/>
    <col min="5900" max="6142" width="9" style="81"/>
    <col min="6143" max="6143" width="11.42578125" style="81" bestFit="1" customWidth="1"/>
    <col min="6144" max="6144" width="9" style="81"/>
    <col min="6145" max="6145" width="10.85546875" style="81" bestFit="1" customWidth="1"/>
    <col min="6146" max="6146" width="13.28515625" style="81" customWidth="1"/>
    <col min="6147" max="6147" width="9" style="81"/>
    <col min="6148" max="6148" width="20.5703125" style="81" bestFit="1" customWidth="1"/>
    <col min="6149" max="6149" width="6.7109375" style="81" bestFit="1" customWidth="1"/>
    <col min="6150" max="6150" width="7.7109375" style="81" bestFit="1" customWidth="1"/>
    <col min="6151" max="6151" width="9" style="81"/>
    <col min="6152" max="6152" width="12" style="81" customWidth="1"/>
    <col min="6153" max="6153" width="9" style="81"/>
    <col min="6154" max="6154" width="11.5703125" style="81" customWidth="1"/>
    <col min="6155" max="6155" width="34.28515625" style="81" bestFit="1" customWidth="1"/>
    <col min="6156" max="6398" width="9" style="81"/>
    <col min="6399" max="6399" width="11.42578125" style="81" bestFit="1" customWidth="1"/>
    <col min="6400" max="6400" width="9" style="81"/>
    <col min="6401" max="6401" width="10.85546875" style="81" bestFit="1" customWidth="1"/>
    <col min="6402" max="6402" width="13.28515625" style="81" customWidth="1"/>
    <col min="6403" max="6403" width="9" style="81"/>
    <col min="6404" max="6404" width="20.5703125" style="81" bestFit="1" customWidth="1"/>
    <col min="6405" max="6405" width="6.7109375" style="81" bestFit="1" customWidth="1"/>
    <col min="6406" max="6406" width="7.7109375" style="81" bestFit="1" customWidth="1"/>
    <col min="6407" max="6407" width="9" style="81"/>
    <col min="6408" max="6408" width="12" style="81" customWidth="1"/>
    <col min="6409" max="6409" width="9" style="81"/>
    <col min="6410" max="6410" width="11.5703125" style="81" customWidth="1"/>
    <col min="6411" max="6411" width="34.28515625" style="81" bestFit="1" customWidth="1"/>
    <col min="6412" max="6654" width="9" style="81"/>
    <col min="6655" max="6655" width="11.42578125" style="81" bestFit="1" customWidth="1"/>
    <col min="6656" max="6656" width="9" style="81"/>
    <col min="6657" max="6657" width="10.85546875" style="81" bestFit="1" customWidth="1"/>
    <col min="6658" max="6658" width="13.28515625" style="81" customWidth="1"/>
    <col min="6659" max="6659" width="9" style="81"/>
    <col min="6660" max="6660" width="20.5703125" style="81" bestFit="1" customWidth="1"/>
    <col min="6661" max="6661" width="6.7109375" style="81" bestFit="1" customWidth="1"/>
    <col min="6662" max="6662" width="7.7109375" style="81" bestFit="1" customWidth="1"/>
    <col min="6663" max="6663" width="9" style="81"/>
    <col min="6664" max="6664" width="12" style="81" customWidth="1"/>
    <col min="6665" max="6665" width="9" style="81"/>
    <col min="6666" max="6666" width="11.5703125" style="81" customWidth="1"/>
    <col min="6667" max="6667" width="34.28515625" style="81" bestFit="1" customWidth="1"/>
    <col min="6668" max="6910" width="9" style="81"/>
    <col min="6911" max="6911" width="11.42578125" style="81" bestFit="1" customWidth="1"/>
    <col min="6912" max="6912" width="9" style="81"/>
    <col min="6913" max="6913" width="10.85546875" style="81" bestFit="1" customWidth="1"/>
    <col min="6914" max="6914" width="13.28515625" style="81" customWidth="1"/>
    <col min="6915" max="6915" width="9" style="81"/>
    <col min="6916" max="6916" width="20.5703125" style="81" bestFit="1" customWidth="1"/>
    <col min="6917" max="6917" width="6.7109375" style="81" bestFit="1" customWidth="1"/>
    <col min="6918" max="6918" width="7.7109375" style="81" bestFit="1" customWidth="1"/>
    <col min="6919" max="6919" width="9" style="81"/>
    <col min="6920" max="6920" width="12" style="81" customWidth="1"/>
    <col min="6921" max="6921" width="9" style="81"/>
    <col min="6922" max="6922" width="11.5703125" style="81" customWidth="1"/>
    <col min="6923" max="6923" width="34.28515625" style="81" bestFit="1" customWidth="1"/>
    <col min="6924" max="7166" width="9" style="81"/>
    <col min="7167" max="7167" width="11.42578125" style="81" bestFit="1" customWidth="1"/>
    <col min="7168" max="7168" width="9" style="81"/>
    <col min="7169" max="7169" width="10.85546875" style="81" bestFit="1" customWidth="1"/>
    <col min="7170" max="7170" width="13.28515625" style="81" customWidth="1"/>
    <col min="7171" max="7171" width="9" style="81"/>
    <col min="7172" max="7172" width="20.5703125" style="81" bestFit="1" customWidth="1"/>
    <col min="7173" max="7173" width="6.7109375" style="81" bestFit="1" customWidth="1"/>
    <col min="7174" max="7174" width="7.7109375" style="81" bestFit="1" customWidth="1"/>
    <col min="7175" max="7175" width="9" style="81"/>
    <col min="7176" max="7176" width="12" style="81" customWidth="1"/>
    <col min="7177" max="7177" width="9" style="81"/>
    <col min="7178" max="7178" width="11.5703125" style="81" customWidth="1"/>
    <col min="7179" max="7179" width="34.28515625" style="81" bestFit="1" customWidth="1"/>
    <col min="7180" max="7422" width="9" style="81"/>
    <col min="7423" max="7423" width="11.42578125" style="81" bestFit="1" customWidth="1"/>
    <col min="7424" max="7424" width="9" style="81"/>
    <col min="7425" max="7425" width="10.85546875" style="81" bestFit="1" customWidth="1"/>
    <col min="7426" max="7426" width="13.28515625" style="81" customWidth="1"/>
    <col min="7427" max="7427" width="9" style="81"/>
    <col min="7428" max="7428" width="20.5703125" style="81" bestFit="1" customWidth="1"/>
    <col min="7429" max="7429" width="6.7109375" style="81" bestFit="1" customWidth="1"/>
    <col min="7430" max="7430" width="7.7109375" style="81" bestFit="1" customWidth="1"/>
    <col min="7431" max="7431" width="9" style="81"/>
    <col min="7432" max="7432" width="12" style="81" customWidth="1"/>
    <col min="7433" max="7433" width="9" style="81"/>
    <col min="7434" max="7434" width="11.5703125" style="81" customWidth="1"/>
    <col min="7435" max="7435" width="34.28515625" style="81" bestFit="1" customWidth="1"/>
    <col min="7436" max="7678" width="9" style="81"/>
    <col min="7679" max="7679" width="11.42578125" style="81" bestFit="1" customWidth="1"/>
    <col min="7680" max="7680" width="9" style="81"/>
    <col min="7681" max="7681" width="10.85546875" style="81" bestFit="1" customWidth="1"/>
    <col min="7682" max="7682" width="13.28515625" style="81" customWidth="1"/>
    <col min="7683" max="7683" width="9" style="81"/>
    <col min="7684" max="7684" width="20.5703125" style="81" bestFit="1" customWidth="1"/>
    <col min="7685" max="7685" width="6.7109375" style="81" bestFit="1" customWidth="1"/>
    <col min="7686" max="7686" width="7.7109375" style="81" bestFit="1" customWidth="1"/>
    <col min="7687" max="7687" width="9" style="81"/>
    <col min="7688" max="7688" width="12" style="81" customWidth="1"/>
    <col min="7689" max="7689" width="9" style="81"/>
    <col min="7690" max="7690" width="11.5703125" style="81" customWidth="1"/>
    <col min="7691" max="7691" width="34.28515625" style="81" bestFit="1" customWidth="1"/>
    <col min="7692" max="7934" width="9" style="81"/>
    <col min="7935" max="7935" width="11.42578125" style="81" bestFit="1" customWidth="1"/>
    <col min="7936" max="7936" width="9" style="81"/>
    <col min="7937" max="7937" width="10.85546875" style="81" bestFit="1" customWidth="1"/>
    <col min="7938" max="7938" width="13.28515625" style="81" customWidth="1"/>
    <col min="7939" max="7939" width="9" style="81"/>
    <col min="7940" max="7940" width="20.5703125" style="81" bestFit="1" customWidth="1"/>
    <col min="7941" max="7941" width="6.7109375" style="81" bestFit="1" customWidth="1"/>
    <col min="7942" max="7942" width="7.7109375" style="81" bestFit="1" customWidth="1"/>
    <col min="7943" max="7943" width="9" style="81"/>
    <col min="7944" max="7944" width="12" style="81" customWidth="1"/>
    <col min="7945" max="7945" width="9" style="81"/>
    <col min="7946" max="7946" width="11.5703125" style="81" customWidth="1"/>
    <col min="7947" max="7947" width="34.28515625" style="81" bestFit="1" customWidth="1"/>
    <col min="7948" max="8190" width="9" style="81"/>
    <col min="8191" max="8191" width="11.42578125" style="81" bestFit="1" customWidth="1"/>
    <col min="8192" max="8192" width="9" style="81"/>
    <col min="8193" max="8193" width="10.85546875" style="81" bestFit="1" customWidth="1"/>
    <col min="8194" max="8194" width="13.28515625" style="81" customWidth="1"/>
    <col min="8195" max="8195" width="9" style="81"/>
    <col min="8196" max="8196" width="20.5703125" style="81" bestFit="1" customWidth="1"/>
    <col min="8197" max="8197" width="6.7109375" style="81" bestFit="1" customWidth="1"/>
    <col min="8198" max="8198" width="7.7109375" style="81" bestFit="1" customWidth="1"/>
    <col min="8199" max="8199" width="9" style="81"/>
    <col min="8200" max="8200" width="12" style="81" customWidth="1"/>
    <col min="8201" max="8201" width="9" style="81"/>
    <col min="8202" max="8202" width="11.5703125" style="81" customWidth="1"/>
    <col min="8203" max="8203" width="34.28515625" style="81" bestFit="1" customWidth="1"/>
    <col min="8204" max="8446" width="9" style="81"/>
    <col min="8447" max="8447" width="11.42578125" style="81" bestFit="1" customWidth="1"/>
    <col min="8448" max="8448" width="9" style="81"/>
    <col min="8449" max="8449" width="10.85546875" style="81" bestFit="1" customWidth="1"/>
    <col min="8450" max="8450" width="13.28515625" style="81" customWidth="1"/>
    <col min="8451" max="8451" width="9" style="81"/>
    <col min="8452" max="8452" width="20.5703125" style="81" bestFit="1" customWidth="1"/>
    <col min="8453" max="8453" width="6.7109375" style="81" bestFit="1" customWidth="1"/>
    <col min="8454" max="8454" width="7.7109375" style="81" bestFit="1" customWidth="1"/>
    <col min="8455" max="8455" width="9" style="81"/>
    <col min="8456" max="8456" width="12" style="81" customWidth="1"/>
    <col min="8457" max="8457" width="9" style="81"/>
    <col min="8458" max="8458" width="11.5703125" style="81" customWidth="1"/>
    <col min="8459" max="8459" width="34.28515625" style="81" bestFit="1" customWidth="1"/>
    <col min="8460" max="8702" width="9" style="81"/>
    <col min="8703" max="8703" width="11.42578125" style="81" bestFit="1" customWidth="1"/>
    <col min="8704" max="8704" width="9" style="81"/>
    <col min="8705" max="8705" width="10.85546875" style="81" bestFit="1" customWidth="1"/>
    <col min="8706" max="8706" width="13.28515625" style="81" customWidth="1"/>
    <col min="8707" max="8707" width="9" style="81"/>
    <col min="8708" max="8708" width="20.5703125" style="81" bestFit="1" customWidth="1"/>
    <col min="8709" max="8709" width="6.7109375" style="81" bestFit="1" customWidth="1"/>
    <col min="8710" max="8710" width="7.7109375" style="81" bestFit="1" customWidth="1"/>
    <col min="8711" max="8711" width="9" style="81"/>
    <col min="8712" max="8712" width="12" style="81" customWidth="1"/>
    <col min="8713" max="8713" width="9" style="81"/>
    <col min="8714" max="8714" width="11.5703125" style="81" customWidth="1"/>
    <col min="8715" max="8715" width="34.28515625" style="81" bestFit="1" customWidth="1"/>
    <col min="8716" max="8958" width="9" style="81"/>
    <col min="8959" max="8959" width="11.42578125" style="81" bestFit="1" customWidth="1"/>
    <col min="8960" max="8960" width="9" style="81"/>
    <col min="8961" max="8961" width="10.85546875" style="81" bestFit="1" customWidth="1"/>
    <col min="8962" max="8962" width="13.28515625" style="81" customWidth="1"/>
    <col min="8963" max="8963" width="9" style="81"/>
    <col min="8964" max="8964" width="20.5703125" style="81" bestFit="1" customWidth="1"/>
    <col min="8965" max="8965" width="6.7109375" style="81" bestFit="1" customWidth="1"/>
    <col min="8966" max="8966" width="7.7109375" style="81" bestFit="1" customWidth="1"/>
    <col min="8967" max="8967" width="9" style="81"/>
    <col min="8968" max="8968" width="12" style="81" customWidth="1"/>
    <col min="8969" max="8969" width="9" style="81"/>
    <col min="8970" max="8970" width="11.5703125" style="81" customWidth="1"/>
    <col min="8971" max="8971" width="34.28515625" style="81" bestFit="1" customWidth="1"/>
    <col min="8972" max="9214" width="9" style="81"/>
    <col min="9215" max="9215" width="11.42578125" style="81" bestFit="1" customWidth="1"/>
    <col min="9216" max="9216" width="9" style="81"/>
    <col min="9217" max="9217" width="10.85546875" style="81" bestFit="1" customWidth="1"/>
    <col min="9218" max="9218" width="13.28515625" style="81" customWidth="1"/>
    <col min="9219" max="9219" width="9" style="81"/>
    <col min="9220" max="9220" width="20.5703125" style="81" bestFit="1" customWidth="1"/>
    <col min="9221" max="9221" width="6.7109375" style="81" bestFit="1" customWidth="1"/>
    <col min="9222" max="9222" width="7.7109375" style="81" bestFit="1" customWidth="1"/>
    <col min="9223" max="9223" width="9" style="81"/>
    <col min="9224" max="9224" width="12" style="81" customWidth="1"/>
    <col min="9225" max="9225" width="9" style="81"/>
    <col min="9226" max="9226" width="11.5703125" style="81" customWidth="1"/>
    <col min="9227" max="9227" width="34.28515625" style="81" bestFit="1" customWidth="1"/>
    <col min="9228" max="9470" width="9" style="81"/>
    <col min="9471" max="9471" width="11.42578125" style="81" bestFit="1" customWidth="1"/>
    <col min="9472" max="9472" width="9" style="81"/>
    <col min="9473" max="9473" width="10.85546875" style="81" bestFit="1" customWidth="1"/>
    <col min="9474" max="9474" width="13.28515625" style="81" customWidth="1"/>
    <col min="9475" max="9475" width="9" style="81"/>
    <col min="9476" max="9476" width="20.5703125" style="81" bestFit="1" customWidth="1"/>
    <col min="9477" max="9477" width="6.7109375" style="81" bestFit="1" customWidth="1"/>
    <col min="9478" max="9478" width="7.7109375" style="81" bestFit="1" customWidth="1"/>
    <col min="9479" max="9479" width="9" style="81"/>
    <col min="9480" max="9480" width="12" style="81" customWidth="1"/>
    <col min="9481" max="9481" width="9" style="81"/>
    <col min="9482" max="9482" width="11.5703125" style="81" customWidth="1"/>
    <col min="9483" max="9483" width="34.28515625" style="81" bestFit="1" customWidth="1"/>
    <col min="9484" max="9726" width="9" style="81"/>
    <col min="9727" max="9727" width="11.42578125" style="81" bestFit="1" customWidth="1"/>
    <col min="9728" max="9728" width="9" style="81"/>
    <col min="9729" max="9729" width="10.85546875" style="81" bestFit="1" customWidth="1"/>
    <col min="9730" max="9730" width="13.28515625" style="81" customWidth="1"/>
    <col min="9731" max="9731" width="9" style="81"/>
    <col min="9732" max="9732" width="20.5703125" style="81" bestFit="1" customWidth="1"/>
    <col min="9733" max="9733" width="6.7109375" style="81" bestFit="1" customWidth="1"/>
    <col min="9734" max="9734" width="7.7109375" style="81" bestFit="1" customWidth="1"/>
    <col min="9735" max="9735" width="9" style="81"/>
    <col min="9736" max="9736" width="12" style="81" customWidth="1"/>
    <col min="9737" max="9737" width="9" style="81"/>
    <col min="9738" max="9738" width="11.5703125" style="81" customWidth="1"/>
    <col min="9739" max="9739" width="34.28515625" style="81" bestFit="1" customWidth="1"/>
    <col min="9740" max="9982" width="9" style="81"/>
    <col min="9983" max="9983" width="11.42578125" style="81" bestFit="1" customWidth="1"/>
    <col min="9984" max="9984" width="9" style="81"/>
    <col min="9985" max="9985" width="10.85546875" style="81" bestFit="1" customWidth="1"/>
    <col min="9986" max="9986" width="13.28515625" style="81" customWidth="1"/>
    <col min="9987" max="9987" width="9" style="81"/>
    <col min="9988" max="9988" width="20.5703125" style="81" bestFit="1" customWidth="1"/>
    <col min="9989" max="9989" width="6.7109375" style="81" bestFit="1" customWidth="1"/>
    <col min="9990" max="9990" width="7.7109375" style="81" bestFit="1" customWidth="1"/>
    <col min="9991" max="9991" width="9" style="81"/>
    <col min="9992" max="9992" width="12" style="81" customWidth="1"/>
    <col min="9993" max="9993" width="9" style="81"/>
    <col min="9994" max="9994" width="11.5703125" style="81" customWidth="1"/>
    <col min="9995" max="9995" width="34.28515625" style="81" bestFit="1" customWidth="1"/>
    <col min="9996" max="10238" width="9" style="81"/>
    <col min="10239" max="10239" width="11.42578125" style="81" bestFit="1" customWidth="1"/>
    <col min="10240" max="10240" width="9" style="81"/>
    <col min="10241" max="10241" width="10.85546875" style="81" bestFit="1" customWidth="1"/>
    <col min="10242" max="10242" width="13.28515625" style="81" customWidth="1"/>
    <col min="10243" max="10243" width="9" style="81"/>
    <col min="10244" max="10244" width="20.5703125" style="81" bestFit="1" customWidth="1"/>
    <col min="10245" max="10245" width="6.7109375" style="81" bestFit="1" customWidth="1"/>
    <col min="10246" max="10246" width="7.7109375" style="81" bestFit="1" customWidth="1"/>
    <col min="10247" max="10247" width="9" style="81"/>
    <col min="10248" max="10248" width="12" style="81" customWidth="1"/>
    <col min="10249" max="10249" width="9" style="81"/>
    <col min="10250" max="10250" width="11.5703125" style="81" customWidth="1"/>
    <col min="10251" max="10251" width="34.28515625" style="81" bestFit="1" customWidth="1"/>
    <col min="10252" max="10494" width="9" style="81"/>
    <col min="10495" max="10495" width="11.42578125" style="81" bestFit="1" customWidth="1"/>
    <col min="10496" max="10496" width="9" style="81"/>
    <col min="10497" max="10497" width="10.85546875" style="81" bestFit="1" customWidth="1"/>
    <col min="10498" max="10498" width="13.28515625" style="81" customWidth="1"/>
    <col min="10499" max="10499" width="9" style="81"/>
    <col min="10500" max="10500" width="20.5703125" style="81" bestFit="1" customWidth="1"/>
    <col min="10501" max="10501" width="6.7109375" style="81" bestFit="1" customWidth="1"/>
    <col min="10502" max="10502" width="7.7109375" style="81" bestFit="1" customWidth="1"/>
    <col min="10503" max="10503" width="9" style="81"/>
    <col min="10504" max="10504" width="12" style="81" customWidth="1"/>
    <col min="10505" max="10505" width="9" style="81"/>
    <col min="10506" max="10506" width="11.5703125" style="81" customWidth="1"/>
    <col min="10507" max="10507" width="34.28515625" style="81" bestFit="1" customWidth="1"/>
    <col min="10508" max="10750" width="9" style="81"/>
    <col min="10751" max="10751" width="11.42578125" style="81" bestFit="1" customWidth="1"/>
    <col min="10752" max="10752" width="9" style="81"/>
    <col min="10753" max="10753" width="10.85546875" style="81" bestFit="1" customWidth="1"/>
    <col min="10754" max="10754" width="13.28515625" style="81" customWidth="1"/>
    <col min="10755" max="10755" width="9" style="81"/>
    <col min="10756" max="10756" width="20.5703125" style="81" bestFit="1" customWidth="1"/>
    <col min="10757" max="10757" width="6.7109375" style="81" bestFit="1" customWidth="1"/>
    <col min="10758" max="10758" width="7.7109375" style="81" bestFit="1" customWidth="1"/>
    <col min="10759" max="10759" width="9" style="81"/>
    <col min="10760" max="10760" width="12" style="81" customWidth="1"/>
    <col min="10761" max="10761" width="9" style="81"/>
    <col min="10762" max="10762" width="11.5703125" style="81" customWidth="1"/>
    <col min="10763" max="10763" width="34.28515625" style="81" bestFit="1" customWidth="1"/>
    <col min="10764" max="11006" width="9" style="81"/>
    <col min="11007" max="11007" width="11.42578125" style="81" bestFit="1" customWidth="1"/>
    <col min="11008" max="11008" width="9" style="81"/>
    <col min="11009" max="11009" width="10.85546875" style="81" bestFit="1" customWidth="1"/>
    <col min="11010" max="11010" width="13.28515625" style="81" customWidth="1"/>
    <col min="11011" max="11011" width="9" style="81"/>
    <col min="11012" max="11012" width="20.5703125" style="81" bestFit="1" customWidth="1"/>
    <col min="11013" max="11013" width="6.7109375" style="81" bestFit="1" customWidth="1"/>
    <col min="11014" max="11014" width="7.7109375" style="81" bestFit="1" customWidth="1"/>
    <col min="11015" max="11015" width="9" style="81"/>
    <col min="11016" max="11016" width="12" style="81" customWidth="1"/>
    <col min="11017" max="11017" width="9" style="81"/>
    <col min="11018" max="11018" width="11.5703125" style="81" customWidth="1"/>
    <col min="11019" max="11019" width="34.28515625" style="81" bestFit="1" customWidth="1"/>
    <col min="11020" max="11262" width="9" style="81"/>
    <col min="11263" max="11263" width="11.42578125" style="81" bestFit="1" customWidth="1"/>
    <col min="11264" max="11264" width="9" style="81"/>
    <col min="11265" max="11265" width="10.85546875" style="81" bestFit="1" customWidth="1"/>
    <col min="11266" max="11266" width="13.28515625" style="81" customWidth="1"/>
    <col min="11267" max="11267" width="9" style="81"/>
    <col min="11268" max="11268" width="20.5703125" style="81" bestFit="1" customWidth="1"/>
    <col min="11269" max="11269" width="6.7109375" style="81" bestFit="1" customWidth="1"/>
    <col min="11270" max="11270" width="7.7109375" style="81" bestFit="1" customWidth="1"/>
    <col min="11271" max="11271" width="9" style="81"/>
    <col min="11272" max="11272" width="12" style="81" customWidth="1"/>
    <col min="11273" max="11273" width="9" style="81"/>
    <col min="11274" max="11274" width="11.5703125" style="81" customWidth="1"/>
    <col min="11275" max="11275" width="34.28515625" style="81" bestFit="1" customWidth="1"/>
    <col min="11276" max="11518" width="9" style="81"/>
    <col min="11519" max="11519" width="11.42578125" style="81" bestFit="1" customWidth="1"/>
    <col min="11520" max="11520" width="9" style="81"/>
    <col min="11521" max="11521" width="10.85546875" style="81" bestFit="1" customWidth="1"/>
    <col min="11522" max="11522" width="13.28515625" style="81" customWidth="1"/>
    <col min="11523" max="11523" width="9" style="81"/>
    <col min="11524" max="11524" width="20.5703125" style="81" bestFit="1" customWidth="1"/>
    <col min="11525" max="11525" width="6.7109375" style="81" bestFit="1" customWidth="1"/>
    <col min="11526" max="11526" width="7.7109375" style="81" bestFit="1" customWidth="1"/>
    <col min="11527" max="11527" width="9" style="81"/>
    <col min="11528" max="11528" width="12" style="81" customWidth="1"/>
    <col min="11529" max="11529" width="9" style="81"/>
    <col min="11530" max="11530" width="11.5703125" style="81" customWidth="1"/>
    <col min="11531" max="11531" width="34.28515625" style="81" bestFit="1" customWidth="1"/>
    <col min="11532" max="11774" width="9" style="81"/>
    <col min="11775" max="11775" width="11.42578125" style="81" bestFit="1" customWidth="1"/>
    <col min="11776" max="11776" width="9" style="81"/>
    <col min="11777" max="11777" width="10.85546875" style="81" bestFit="1" customWidth="1"/>
    <col min="11778" max="11778" width="13.28515625" style="81" customWidth="1"/>
    <col min="11779" max="11779" width="9" style="81"/>
    <col min="11780" max="11780" width="20.5703125" style="81" bestFit="1" customWidth="1"/>
    <col min="11781" max="11781" width="6.7109375" style="81" bestFit="1" customWidth="1"/>
    <col min="11782" max="11782" width="7.7109375" style="81" bestFit="1" customWidth="1"/>
    <col min="11783" max="11783" width="9" style="81"/>
    <col min="11784" max="11784" width="12" style="81" customWidth="1"/>
    <col min="11785" max="11785" width="9" style="81"/>
    <col min="11786" max="11786" width="11.5703125" style="81" customWidth="1"/>
    <col min="11787" max="11787" width="34.28515625" style="81" bestFit="1" customWidth="1"/>
    <col min="11788" max="12030" width="9" style="81"/>
    <col min="12031" max="12031" width="11.42578125" style="81" bestFit="1" customWidth="1"/>
    <col min="12032" max="12032" width="9" style="81"/>
    <col min="12033" max="12033" width="10.85546875" style="81" bestFit="1" customWidth="1"/>
    <col min="12034" max="12034" width="13.28515625" style="81" customWidth="1"/>
    <col min="12035" max="12035" width="9" style="81"/>
    <col min="12036" max="12036" width="20.5703125" style="81" bestFit="1" customWidth="1"/>
    <col min="12037" max="12037" width="6.7109375" style="81" bestFit="1" customWidth="1"/>
    <col min="12038" max="12038" width="7.7109375" style="81" bestFit="1" customWidth="1"/>
    <col min="12039" max="12039" width="9" style="81"/>
    <col min="12040" max="12040" width="12" style="81" customWidth="1"/>
    <col min="12041" max="12041" width="9" style="81"/>
    <col min="12042" max="12042" width="11.5703125" style="81" customWidth="1"/>
    <col min="12043" max="12043" width="34.28515625" style="81" bestFit="1" customWidth="1"/>
    <col min="12044" max="12286" width="9" style="81"/>
    <col min="12287" max="12287" width="11.42578125" style="81" bestFit="1" customWidth="1"/>
    <col min="12288" max="12288" width="9" style="81"/>
    <col min="12289" max="12289" width="10.85546875" style="81" bestFit="1" customWidth="1"/>
    <col min="12290" max="12290" width="13.28515625" style="81" customWidth="1"/>
    <col min="12291" max="12291" width="9" style="81"/>
    <col min="12292" max="12292" width="20.5703125" style="81" bestFit="1" customWidth="1"/>
    <col min="12293" max="12293" width="6.7109375" style="81" bestFit="1" customWidth="1"/>
    <col min="12294" max="12294" width="7.7109375" style="81" bestFit="1" customWidth="1"/>
    <col min="12295" max="12295" width="9" style="81"/>
    <col min="12296" max="12296" width="12" style="81" customWidth="1"/>
    <col min="12297" max="12297" width="9" style="81"/>
    <col min="12298" max="12298" width="11.5703125" style="81" customWidth="1"/>
    <col min="12299" max="12299" width="34.28515625" style="81" bestFit="1" customWidth="1"/>
    <col min="12300" max="12542" width="9" style="81"/>
    <col min="12543" max="12543" width="11.42578125" style="81" bestFit="1" customWidth="1"/>
    <col min="12544" max="12544" width="9" style="81"/>
    <col min="12545" max="12545" width="10.85546875" style="81" bestFit="1" customWidth="1"/>
    <col min="12546" max="12546" width="13.28515625" style="81" customWidth="1"/>
    <col min="12547" max="12547" width="9" style="81"/>
    <col min="12548" max="12548" width="20.5703125" style="81" bestFit="1" customWidth="1"/>
    <col min="12549" max="12549" width="6.7109375" style="81" bestFit="1" customWidth="1"/>
    <col min="12550" max="12550" width="7.7109375" style="81" bestFit="1" customWidth="1"/>
    <col min="12551" max="12551" width="9" style="81"/>
    <col min="12552" max="12552" width="12" style="81" customWidth="1"/>
    <col min="12553" max="12553" width="9" style="81"/>
    <col min="12554" max="12554" width="11.5703125" style="81" customWidth="1"/>
    <col min="12555" max="12555" width="34.28515625" style="81" bestFit="1" customWidth="1"/>
    <col min="12556" max="12798" width="9" style="81"/>
    <col min="12799" max="12799" width="11.42578125" style="81" bestFit="1" customWidth="1"/>
    <col min="12800" max="12800" width="9" style="81"/>
    <col min="12801" max="12801" width="10.85546875" style="81" bestFit="1" customWidth="1"/>
    <col min="12802" max="12802" width="13.28515625" style="81" customWidth="1"/>
    <col min="12803" max="12803" width="9" style="81"/>
    <col min="12804" max="12804" width="20.5703125" style="81" bestFit="1" customWidth="1"/>
    <col min="12805" max="12805" width="6.7109375" style="81" bestFit="1" customWidth="1"/>
    <col min="12806" max="12806" width="7.7109375" style="81" bestFit="1" customWidth="1"/>
    <col min="12807" max="12807" width="9" style="81"/>
    <col min="12808" max="12808" width="12" style="81" customWidth="1"/>
    <col min="12809" max="12809" width="9" style="81"/>
    <col min="12810" max="12810" width="11.5703125" style="81" customWidth="1"/>
    <col min="12811" max="12811" width="34.28515625" style="81" bestFit="1" customWidth="1"/>
    <col min="12812" max="13054" width="9" style="81"/>
    <col min="13055" max="13055" width="11.42578125" style="81" bestFit="1" customWidth="1"/>
    <col min="13056" max="13056" width="9" style="81"/>
    <col min="13057" max="13057" width="10.85546875" style="81" bestFit="1" customWidth="1"/>
    <col min="13058" max="13058" width="13.28515625" style="81" customWidth="1"/>
    <col min="13059" max="13059" width="9" style="81"/>
    <col min="13060" max="13060" width="20.5703125" style="81" bestFit="1" customWidth="1"/>
    <col min="13061" max="13061" width="6.7109375" style="81" bestFit="1" customWidth="1"/>
    <col min="13062" max="13062" width="7.7109375" style="81" bestFit="1" customWidth="1"/>
    <col min="13063" max="13063" width="9" style="81"/>
    <col min="13064" max="13064" width="12" style="81" customWidth="1"/>
    <col min="13065" max="13065" width="9" style="81"/>
    <col min="13066" max="13066" width="11.5703125" style="81" customWidth="1"/>
    <col min="13067" max="13067" width="34.28515625" style="81" bestFit="1" customWidth="1"/>
    <col min="13068" max="13310" width="9" style="81"/>
    <col min="13311" max="13311" width="11.42578125" style="81" bestFit="1" customWidth="1"/>
    <col min="13312" max="13312" width="9" style="81"/>
    <col min="13313" max="13313" width="10.85546875" style="81" bestFit="1" customWidth="1"/>
    <col min="13314" max="13314" width="13.28515625" style="81" customWidth="1"/>
    <col min="13315" max="13315" width="9" style="81"/>
    <col min="13316" max="13316" width="20.5703125" style="81" bestFit="1" customWidth="1"/>
    <col min="13317" max="13317" width="6.7109375" style="81" bestFit="1" customWidth="1"/>
    <col min="13318" max="13318" width="7.7109375" style="81" bestFit="1" customWidth="1"/>
    <col min="13319" max="13319" width="9" style="81"/>
    <col min="13320" max="13320" width="12" style="81" customWidth="1"/>
    <col min="13321" max="13321" width="9" style="81"/>
    <col min="13322" max="13322" width="11.5703125" style="81" customWidth="1"/>
    <col min="13323" max="13323" width="34.28515625" style="81" bestFit="1" customWidth="1"/>
    <col min="13324" max="13566" width="9" style="81"/>
    <col min="13567" max="13567" width="11.42578125" style="81" bestFit="1" customWidth="1"/>
    <col min="13568" max="13568" width="9" style="81"/>
    <col min="13569" max="13569" width="10.85546875" style="81" bestFit="1" customWidth="1"/>
    <col min="13570" max="13570" width="13.28515625" style="81" customWidth="1"/>
    <col min="13571" max="13571" width="9" style="81"/>
    <col min="13572" max="13572" width="20.5703125" style="81" bestFit="1" customWidth="1"/>
    <col min="13573" max="13573" width="6.7109375" style="81" bestFit="1" customWidth="1"/>
    <col min="13574" max="13574" width="7.7109375" style="81" bestFit="1" customWidth="1"/>
    <col min="13575" max="13575" width="9" style="81"/>
    <col min="13576" max="13576" width="12" style="81" customWidth="1"/>
    <col min="13577" max="13577" width="9" style="81"/>
    <col min="13578" max="13578" width="11.5703125" style="81" customWidth="1"/>
    <col min="13579" max="13579" width="34.28515625" style="81" bestFit="1" customWidth="1"/>
    <col min="13580" max="13822" width="9" style="81"/>
    <col min="13823" max="13823" width="11.42578125" style="81" bestFit="1" customWidth="1"/>
    <col min="13824" max="13824" width="9" style="81"/>
    <col min="13825" max="13825" width="10.85546875" style="81" bestFit="1" customWidth="1"/>
    <col min="13826" max="13826" width="13.28515625" style="81" customWidth="1"/>
    <col min="13827" max="13827" width="9" style="81"/>
    <col min="13828" max="13828" width="20.5703125" style="81" bestFit="1" customWidth="1"/>
    <col min="13829" max="13829" width="6.7109375" style="81" bestFit="1" customWidth="1"/>
    <col min="13830" max="13830" width="7.7109375" style="81" bestFit="1" customWidth="1"/>
    <col min="13831" max="13831" width="9" style="81"/>
    <col min="13832" max="13832" width="12" style="81" customWidth="1"/>
    <col min="13833" max="13833" width="9" style="81"/>
    <col min="13834" max="13834" width="11.5703125" style="81" customWidth="1"/>
    <col min="13835" max="13835" width="34.28515625" style="81" bestFit="1" customWidth="1"/>
    <col min="13836" max="14078" width="9" style="81"/>
    <col min="14079" max="14079" width="11.42578125" style="81" bestFit="1" customWidth="1"/>
    <col min="14080" max="14080" width="9" style="81"/>
    <col min="14081" max="14081" width="10.85546875" style="81" bestFit="1" customWidth="1"/>
    <col min="14082" max="14082" width="13.28515625" style="81" customWidth="1"/>
    <col min="14083" max="14083" width="9" style="81"/>
    <col min="14084" max="14084" width="20.5703125" style="81" bestFit="1" customWidth="1"/>
    <col min="14085" max="14085" width="6.7109375" style="81" bestFit="1" customWidth="1"/>
    <col min="14086" max="14086" width="7.7109375" style="81" bestFit="1" customWidth="1"/>
    <col min="14087" max="14087" width="9" style="81"/>
    <col min="14088" max="14088" width="12" style="81" customWidth="1"/>
    <col min="14089" max="14089" width="9" style="81"/>
    <col min="14090" max="14090" width="11.5703125" style="81" customWidth="1"/>
    <col min="14091" max="14091" width="34.28515625" style="81" bestFit="1" customWidth="1"/>
    <col min="14092" max="14334" width="9" style="81"/>
    <col min="14335" max="14335" width="11.42578125" style="81" bestFit="1" customWidth="1"/>
    <col min="14336" max="14336" width="9" style="81"/>
    <col min="14337" max="14337" width="10.85546875" style="81" bestFit="1" customWidth="1"/>
    <col min="14338" max="14338" width="13.28515625" style="81" customWidth="1"/>
    <col min="14339" max="14339" width="9" style="81"/>
    <col min="14340" max="14340" width="20.5703125" style="81" bestFit="1" customWidth="1"/>
    <col min="14341" max="14341" width="6.7109375" style="81" bestFit="1" customWidth="1"/>
    <col min="14342" max="14342" width="7.7109375" style="81" bestFit="1" customWidth="1"/>
    <col min="14343" max="14343" width="9" style="81"/>
    <col min="14344" max="14344" width="12" style="81" customWidth="1"/>
    <col min="14345" max="14345" width="9" style="81"/>
    <col min="14346" max="14346" width="11.5703125" style="81" customWidth="1"/>
    <col min="14347" max="14347" width="34.28515625" style="81" bestFit="1" customWidth="1"/>
    <col min="14348" max="14590" width="9" style="81"/>
    <col min="14591" max="14591" width="11.42578125" style="81" bestFit="1" customWidth="1"/>
    <col min="14592" max="14592" width="9" style="81"/>
    <col min="14593" max="14593" width="10.85546875" style="81" bestFit="1" customWidth="1"/>
    <col min="14594" max="14594" width="13.28515625" style="81" customWidth="1"/>
    <col min="14595" max="14595" width="9" style="81"/>
    <col min="14596" max="14596" width="20.5703125" style="81" bestFit="1" customWidth="1"/>
    <col min="14597" max="14597" width="6.7109375" style="81" bestFit="1" customWidth="1"/>
    <col min="14598" max="14598" width="7.7109375" style="81" bestFit="1" customWidth="1"/>
    <col min="14599" max="14599" width="9" style="81"/>
    <col min="14600" max="14600" width="12" style="81" customWidth="1"/>
    <col min="14601" max="14601" width="9" style="81"/>
    <col min="14602" max="14602" width="11.5703125" style="81" customWidth="1"/>
    <col min="14603" max="14603" width="34.28515625" style="81" bestFit="1" customWidth="1"/>
    <col min="14604" max="14846" width="9" style="81"/>
    <col min="14847" max="14847" width="11.42578125" style="81" bestFit="1" customWidth="1"/>
    <col min="14848" max="14848" width="9" style="81"/>
    <col min="14849" max="14849" width="10.85546875" style="81" bestFit="1" customWidth="1"/>
    <col min="14850" max="14850" width="13.28515625" style="81" customWidth="1"/>
    <col min="14851" max="14851" width="9" style="81"/>
    <col min="14852" max="14852" width="20.5703125" style="81" bestFit="1" customWidth="1"/>
    <col min="14853" max="14853" width="6.7109375" style="81" bestFit="1" customWidth="1"/>
    <col min="14854" max="14854" width="7.7109375" style="81" bestFit="1" customWidth="1"/>
    <col min="14855" max="14855" width="9" style="81"/>
    <col min="14856" max="14856" width="12" style="81" customWidth="1"/>
    <col min="14857" max="14857" width="9" style="81"/>
    <col min="14858" max="14858" width="11.5703125" style="81" customWidth="1"/>
    <col min="14859" max="14859" width="34.28515625" style="81" bestFit="1" customWidth="1"/>
    <col min="14860" max="15102" width="9" style="81"/>
    <col min="15103" max="15103" width="11.42578125" style="81" bestFit="1" customWidth="1"/>
    <col min="15104" max="15104" width="9" style="81"/>
    <col min="15105" max="15105" width="10.85546875" style="81" bestFit="1" customWidth="1"/>
    <col min="15106" max="15106" width="13.28515625" style="81" customWidth="1"/>
    <col min="15107" max="15107" width="9" style="81"/>
    <col min="15108" max="15108" width="20.5703125" style="81" bestFit="1" customWidth="1"/>
    <col min="15109" max="15109" width="6.7109375" style="81" bestFit="1" customWidth="1"/>
    <col min="15110" max="15110" width="7.7109375" style="81" bestFit="1" customWidth="1"/>
    <col min="15111" max="15111" width="9" style="81"/>
    <col min="15112" max="15112" width="12" style="81" customWidth="1"/>
    <col min="15113" max="15113" width="9" style="81"/>
    <col min="15114" max="15114" width="11.5703125" style="81" customWidth="1"/>
    <col min="15115" max="15115" width="34.28515625" style="81" bestFit="1" customWidth="1"/>
    <col min="15116" max="15358" width="9" style="81"/>
    <col min="15359" max="15359" width="11.42578125" style="81" bestFit="1" customWidth="1"/>
    <col min="15360" max="15360" width="9" style="81"/>
    <col min="15361" max="15361" width="10.85546875" style="81" bestFit="1" customWidth="1"/>
    <col min="15362" max="15362" width="13.28515625" style="81" customWidth="1"/>
    <col min="15363" max="15363" width="9" style="81"/>
    <col min="15364" max="15364" width="20.5703125" style="81" bestFit="1" customWidth="1"/>
    <col min="15365" max="15365" width="6.7109375" style="81" bestFit="1" customWidth="1"/>
    <col min="15366" max="15366" width="7.7109375" style="81" bestFit="1" customWidth="1"/>
    <col min="15367" max="15367" width="9" style="81"/>
    <col min="15368" max="15368" width="12" style="81" customWidth="1"/>
    <col min="15369" max="15369" width="9" style="81"/>
    <col min="15370" max="15370" width="11.5703125" style="81" customWidth="1"/>
    <col min="15371" max="15371" width="34.28515625" style="81" bestFit="1" customWidth="1"/>
    <col min="15372" max="15614" width="9" style="81"/>
    <col min="15615" max="15615" width="11.42578125" style="81" bestFit="1" customWidth="1"/>
    <col min="15616" max="15616" width="9" style="81"/>
    <col min="15617" max="15617" width="10.85546875" style="81" bestFit="1" customWidth="1"/>
    <col min="15618" max="15618" width="13.28515625" style="81" customWidth="1"/>
    <col min="15619" max="15619" width="9" style="81"/>
    <col min="15620" max="15620" width="20.5703125" style="81" bestFit="1" customWidth="1"/>
    <col min="15621" max="15621" width="6.7109375" style="81" bestFit="1" customWidth="1"/>
    <col min="15622" max="15622" width="7.7109375" style="81" bestFit="1" customWidth="1"/>
    <col min="15623" max="15623" width="9" style="81"/>
    <col min="15624" max="15624" width="12" style="81" customWidth="1"/>
    <col min="15625" max="15625" width="9" style="81"/>
    <col min="15626" max="15626" width="11.5703125" style="81" customWidth="1"/>
    <col min="15627" max="15627" width="34.28515625" style="81" bestFit="1" customWidth="1"/>
    <col min="15628" max="15870" width="9" style="81"/>
    <col min="15871" max="15871" width="11.42578125" style="81" bestFit="1" customWidth="1"/>
    <col min="15872" max="15872" width="9" style="81"/>
    <col min="15873" max="15873" width="10.85546875" style="81" bestFit="1" customWidth="1"/>
    <col min="15874" max="15874" width="13.28515625" style="81" customWidth="1"/>
    <col min="15875" max="15875" width="9" style="81"/>
    <col min="15876" max="15876" width="20.5703125" style="81" bestFit="1" customWidth="1"/>
    <col min="15877" max="15877" width="6.7109375" style="81" bestFit="1" customWidth="1"/>
    <col min="15878" max="15878" width="7.7109375" style="81" bestFit="1" customWidth="1"/>
    <col min="15879" max="15879" width="9" style="81"/>
    <col min="15880" max="15880" width="12" style="81" customWidth="1"/>
    <col min="15881" max="15881" width="9" style="81"/>
    <col min="15882" max="15882" width="11.5703125" style="81" customWidth="1"/>
    <col min="15883" max="15883" width="34.28515625" style="81" bestFit="1" customWidth="1"/>
    <col min="15884" max="16126" width="9" style="81"/>
    <col min="16127" max="16127" width="11.42578125" style="81" bestFit="1" customWidth="1"/>
    <col min="16128" max="16128" width="9" style="81"/>
    <col min="16129" max="16129" width="10.85546875" style="81" bestFit="1" customWidth="1"/>
    <col min="16130" max="16130" width="13.28515625" style="81" customWidth="1"/>
    <col min="16131" max="16131" width="9" style="81"/>
    <col min="16132" max="16132" width="20.5703125" style="81" bestFit="1" customWidth="1"/>
    <col min="16133" max="16133" width="6.7109375" style="81" bestFit="1" customWidth="1"/>
    <col min="16134" max="16134" width="7.7109375" style="81" bestFit="1" customWidth="1"/>
    <col min="16135" max="16135" width="9" style="81"/>
    <col min="16136" max="16136" width="12" style="81" customWidth="1"/>
    <col min="16137" max="16137" width="9" style="81"/>
    <col min="16138" max="16138" width="11.5703125" style="81" customWidth="1"/>
    <col min="16139" max="16139" width="34.28515625" style="81" bestFit="1" customWidth="1"/>
    <col min="16140" max="16382" width="9" style="81"/>
    <col min="16383" max="16384" width="9.140625" style="81" customWidth="1"/>
  </cols>
  <sheetData>
    <row r="1" spans="1:11" x14ac:dyDescent="0.2">
      <c r="A1" s="75"/>
      <c r="B1" s="86"/>
      <c r="C1" s="85"/>
      <c r="D1" s="86"/>
      <c r="E1" s="86"/>
      <c r="F1" s="87"/>
      <c r="G1" s="87"/>
      <c r="H1" s="88"/>
      <c r="I1" s="88"/>
      <c r="J1" s="85"/>
      <c r="K1" s="85"/>
    </row>
    <row r="2" spans="1:11" ht="12.75" customHeight="1" x14ac:dyDescent="0.2">
      <c r="A2" s="75"/>
      <c r="B2" s="85"/>
      <c r="C2" s="85"/>
      <c r="D2" s="358" t="s">
        <v>0</v>
      </c>
      <c r="E2" s="359"/>
      <c r="F2" s="359"/>
      <c r="G2" s="353" t="s">
        <v>97</v>
      </c>
      <c r="H2" s="353"/>
      <c r="I2" s="353"/>
      <c r="J2" s="353"/>
      <c r="K2" s="353"/>
    </row>
    <row r="3" spans="1:11" ht="12.75" customHeight="1" x14ac:dyDescent="0.2">
      <c r="A3" s="75"/>
      <c r="B3" s="85"/>
      <c r="C3" s="85"/>
      <c r="D3" s="358" t="s">
        <v>1</v>
      </c>
      <c r="E3" s="359"/>
      <c r="F3" s="359"/>
      <c r="G3" s="353"/>
      <c r="H3" s="353"/>
      <c r="I3" s="353"/>
      <c r="J3" s="353"/>
      <c r="K3" s="353"/>
    </row>
    <row r="4" spans="1:11" x14ac:dyDescent="0.2">
      <c r="B4" s="85"/>
      <c r="C4" s="85"/>
      <c r="D4" s="89"/>
      <c r="E4" s="90"/>
      <c r="F4" s="86"/>
      <c r="G4" s="18"/>
      <c r="H4" s="19"/>
      <c r="I4" s="19"/>
      <c r="J4" s="20"/>
      <c r="K4" s="10"/>
    </row>
    <row r="5" spans="1:11" ht="12.75" customHeight="1" x14ac:dyDescent="0.2">
      <c r="B5" s="85"/>
      <c r="C5" s="85"/>
      <c r="D5" s="358" t="s">
        <v>2</v>
      </c>
      <c r="E5" s="359"/>
      <c r="F5" s="359"/>
      <c r="G5" s="352" t="s">
        <v>300</v>
      </c>
      <c r="H5" s="352"/>
      <c r="I5" s="352"/>
      <c r="J5" s="352"/>
      <c r="K5" s="352"/>
    </row>
    <row r="6" spans="1:11" ht="12.75" customHeight="1" x14ac:dyDescent="0.2">
      <c r="B6" s="85"/>
      <c r="C6" s="85"/>
      <c r="D6" s="358" t="s">
        <v>3</v>
      </c>
      <c r="E6" s="359"/>
      <c r="F6" s="359"/>
      <c r="G6" s="352"/>
      <c r="H6" s="352"/>
      <c r="I6" s="352"/>
      <c r="J6" s="352"/>
      <c r="K6" s="352"/>
    </row>
    <row r="7" spans="1:11" ht="15" x14ac:dyDescent="0.2">
      <c r="B7" s="85"/>
      <c r="C7" s="85"/>
      <c r="D7" s="89"/>
      <c r="E7" s="90"/>
      <c r="F7" s="86"/>
      <c r="G7" s="21"/>
      <c r="H7" s="22"/>
      <c r="I7" s="23"/>
      <c r="J7" s="24"/>
      <c r="K7" s="10"/>
    </row>
    <row r="8" spans="1:11" ht="12.75" customHeight="1" x14ac:dyDescent="0.2">
      <c r="B8" s="85"/>
      <c r="C8" s="85"/>
      <c r="D8" s="358" t="s">
        <v>4</v>
      </c>
      <c r="E8" s="359"/>
      <c r="F8" s="359"/>
      <c r="G8" s="351" t="s">
        <v>98</v>
      </c>
      <c r="H8" s="351"/>
      <c r="I8" s="351"/>
      <c r="J8" s="351"/>
      <c r="K8" s="351"/>
    </row>
    <row r="9" spans="1:11" x14ac:dyDescent="0.2">
      <c r="B9" s="85"/>
      <c r="C9" s="85"/>
      <c r="D9" s="358" t="s">
        <v>5</v>
      </c>
      <c r="E9" s="359"/>
      <c r="F9" s="359"/>
      <c r="G9" s="351"/>
      <c r="H9" s="351"/>
      <c r="I9" s="351"/>
      <c r="J9" s="351"/>
      <c r="K9" s="351"/>
    </row>
    <row r="10" spans="1:11" x14ac:dyDescent="0.2">
      <c r="B10" s="91"/>
      <c r="C10" s="91"/>
      <c r="D10" s="91"/>
      <c r="E10" s="91"/>
      <c r="F10" s="91"/>
      <c r="G10" s="92"/>
      <c r="H10" s="91"/>
      <c r="I10" s="91"/>
      <c r="J10" s="91"/>
      <c r="K10" s="91"/>
    </row>
    <row r="11" spans="1:11" x14ac:dyDescent="0.2">
      <c r="B11" s="91"/>
      <c r="C11" s="91"/>
      <c r="D11" s="91"/>
      <c r="E11" s="91"/>
      <c r="F11" s="91"/>
      <c r="G11" s="92"/>
      <c r="H11" s="91"/>
      <c r="I11" s="91"/>
      <c r="J11" s="91"/>
      <c r="K11" s="91"/>
    </row>
    <row r="12" spans="1:11" x14ac:dyDescent="0.2">
      <c r="A12" s="93"/>
      <c r="B12" s="91"/>
      <c r="C12" s="91"/>
      <c r="D12" s="91"/>
      <c r="E12" s="91"/>
      <c r="F12" s="91"/>
      <c r="G12" s="92"/>
      <c r="H12" s="91"/>
      <c r="I12" s="91"/>
      <c r="J12" s="91"/>
      <c r="K12" s="91"/>
    </row>
    <row r="13" spans="1:11" x14ac:dyDescent="0.2">
      <c r="A13" s="93" t="s">
        <v>42</v>
      </c>
      <c r="B13" s="1" t="s">
        <v>158</v>
      </c>
      <c r="C13" s="91"/>
      <c r="D13" s="91"/>
      <c r="E13" s="91"/>
      <c r="F13" s="91"/>
      <c r="G13" s="92"/>
      <c r="H13" s="91"/>
      <c r="I13" s="91"/>
      <c r="J13" s="91"/>
      <c r="K13" s="91"/>
    </row>
    <row r="14" spans="1:11" x14ac:dyDescent="0.2">
      <c r="A14" s="93" t="s">
        <v>43</v>
      </c>
      <c r="B14" s="1" t="s">
        <v>173</v>
      </c>
      <c r="C14" s="91"/>
      <c r="D14" s="91"/>
      <c r="E14" s="91"/>
      <c r="F14" s="91"/>
      <c r="G14" s="92"/>
      <c r="H14" s="91"/>
      <c r="I14" s="91"/>
      <c r="J14" s="91"/>
      <c r="K14" s="91"/>
    </row>
    <row r="15" spans="1:11" ht="15" x14ac:dyDescent="0.25">
      <c r="A15" s="93" t="s">
        <v>44</v>
      </c>
      <c r="B15" s="101" t="s">
        <v>289</v>
      </c>
      <c r="C15" s="91"/>
      <c r="D15" s="91"/>
      <c r="E15" s="91"/>
      <c r="F15" s="91"/>
      <c r="G15" s="92"/>
      <c r="H15" s="91"/>
      <c r="I15" s="91"/>
      <c r="J15" s="91"/>
      <c r="K15" s="91"/>
    </row>
    <row r="16" spans="1:11" x14ac:dyDescent="0.2">
      <c r="A16" s="91"/>
      <c r="B16" s="91"/>
      <c r="C16" s="91"/>
      <c r="D16" s="91"/>
      <c r="E16" s="91"/>
      <c r="F16" s="91"/>
      <c r="G16" s="92"/>
      <c r="H16" s="91"/>
      <c r="I16" s="91"/>
      <c r="J16" s="91"/>
      <c r="K16" s="91"/>
    </row>
    <row r="18" spans="1:11" ht="38.25" x14ac:dyDescent="0.2">
      <c r="A18" s="94" t="s">
        <v>12</v>
      </c>
      <c r="B18" s="94" t="s">
        <v>62</v>
      </c>
      <c r="C18" s="94" t="s">
        <v>38</v>
      </c>
      <c r="D18" s="94" t="s">
        <v>9</v>
      </c>
      <c r="E18" s="94" t="s">
        <v>10</v>
      </c>
      <c r="F18" s="94" t="s">
        <v>8</v>
      </c>
      <c r="G18" s="95" t="s">
        <v>11</v>
      </c>
      <c r="H18" s="94" t="s">
        <v>63</v>
      </c>
      <c r="I18" s="94" t="s">
        <v>41</v>
      </c>
      <c r="J18" s="38" t="s">
        <v>52</v>
      </c>
      <c r="K18" s="96" t="s">
        <v>18</v>
      </c>
    </row>
    <row r="19" spans="1:11" x14ac:dyDescent="0.2">
      <c r="A19" s="79" t="s">
        <v>28</v>
      </c>
      <c r="B19" s="77"/>
      <c r="C19" s="75" t="s">
        <v>48</v>
      </c>
      <c r="D19" s="76" t="s">
        <v>64</v>
      </c>
      <c r="E19" s="77"/>
      <c r="F19" s="77"/>
      <c r="G19" s="78"/>
      <c r="H19" s="77">
        <v>120</v>
      </c>
      <c r="I19" s="79">
        <v>1</v>
      </c>
      <c r="J19" s="79">
        <v>20</v>
      </c>
      <c r="K19" s="80"/>
    </row>
    <row r="20" spans="1:11" x14ac:dyDescent="0.2">
      <c r="B20" s="84"/>
      <c r="D20" s="82" t="s">
        <v>243</v>
      </c>
      <c r="E20" s="83">
        <v>2003</v>
      </c>
      <c r="F20" s="175" t="s">
        <v>23</v>
      </c>
      <c r="G20" s="175" t="s">
        <v>314</v>
      </c>
      <c r="I20" s="83"/>
      <c r="J20" s="75"/>
      <c r="K20" s="82" t="s">
        <v>315</v>
      </c>
    </row>
    <row r="21" spans="1:11" x14ac:dyDescent="0.2">
      <c r="B21" s="84"/>
      <c r="D21" s="75" t="s">
        <v>269</v>
      </c>
      <c r="E21" s="84">
        <v>2003</v>
      </c>
      <c r="F21" s="176" t="s">
        <v>23</v>
      </c>
      <c r="G21" s="176">
        <v>55.4</v>
      </c>
      <c r="I21" s="84"/>
      <c r="K21" s="99" t="s">
        <v>316</v>
      </c>
    </row>
    <row r="22" spans="1:11" x14ac:dyDescent="0.2">
      <c r="B22" s="84"/>
      <c r="D22" s="75" t="s">
        <v>246</v>
      </c>
      <c r="E22" s="84">
        <v>2003</v>
      </c>
      <c r="F22" s="176" t="s">
        <v>19</v>
      </c>
      <c r="G22" s="176">
        <v>61.85</v>
      </c>
      <c r="I22" s="84"/>
      <c r="K22" s="99" t="s">
        <v>315</v>
      </c>
    </row>
    <row r="23" spans="1:11" x14ac:dyDescent="0.2">
      <c r="B23" s="84"/>
      <c r="D23" s="75" t="s">
        <v>245</v>
      </c>
      <c r="E23" s="84">
        <v>2004</v>
      </c>
      <c r="F23" s="176" t="s">
        <v>19</v>
      </c>
      <c r="G23" s="176">
        <v>59.2</v>
      </c>
      <c r="I23" s="84"/>
      <c r="K23" s="99" t="s">
        <v>316</v>
      </c>
    </row>
    <row r="24" spans="1:11" x14ac:dyDescent="0.2">
      <c r="A24" s="97"/>
      <c r="B24" s="97"/>
      <c r="C24" s="97"/>
      <c r="D24" s="97"/>
      <c r="E24" s="97"/>
      <c r="F24" s="97"/>
      <c r="G24" s="98"/>
      <c r="H24" s="97"/>
      <c r="I24" s="97"/>
      <c r="J24" s="97"/>
      <c r="K24" s="97"/>
    </row>
    <row r="27" spans="1:11" x14ac:dyDescent="0.2">
      <c r="A27" s="193" t="s">
        <v>100</v>
      </c>
      <c r="G27" s="81" t="s">
        <v>65</v>
      </c>
    </row>
    <row r="32" spans="1:11" x14ac:dyDescent="0.2">
      <c r="D32" s="230" t="s">
        <v>88</v>
      </c>
    </row>
  </sheetData>
  <mergeCells count="9">
    <mergeCell ref="D8:F8"/>
    <mergeCell ref="G8:K9"/>
    <mergeCell ref="D9:F9"/>
    <mergeCell ref="D2:F2"/>
    <mergeCell ref="G2:K3"/>
    <mergeCell ref="D3:F3"/>
    <mergeCell ref="D5:F5"/>
    <mergeCell ref="G5:K6"/>
    <mergeCell ref="D6:F6"/>
  </mergeCells>
  <printOptions horizontalCentered="1"/>
  <pageMargins left="0.196850393700787" right="0.196850393700787" top="0.74803149606299202" bottom="0.74803149606299202" header="0.31496062992126" footer="0.31496062992126"/>
  <pageSetup paperSize="9" scale="9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5"/>
    <pageSetUpPr fitToPage="1"/>
  </sheetPr>
  <dimension ref="A1:JH80"/>
  <sheetViews>
    <sheetView topLeftCell="A7" zoomScaleNormal="100" zoomScaleSheetLayoutView="100" workbookViewId="0">
      <pane xSplit="3" topLeftCell="D1" activePane="topRight" state="frozen"/>
      <selection pane="topRight" activeCell="C21" sqref="C21"/>
    </sheetView>
  </sheetViews>
  <sheetFormatPr defaultRowHeight="12.75" x14ac:dyDescent="0.2"/>
  <cols>
    <col min="1" max="1" width="8" style="122" customWidth="1"/>
    <col min="2" max="2" width="6.7109375" style="122" customWidth="1"/>
    <col min="3" max="3" width="12.28515625" style="110" customWidth="1"/>
    <col min="4" max="4" width="9.140625" style="122"/>
    <col min="5" max="22" width="6" style="122" customWidth="1"/>
    <col min="23" max="23" width="7.85546875" style="122" customWidth="1"/>
    <col min="24" max="24" width="8.5703125" style="122" customWidth="1"/>
    <col min="25" max="34" width="6" style="122" customWidth="1"/>
    <col min="35" max="48" width="6" style="110" customWidth="1"/>
    <col min="49" max="259" width="9.140625" style="110"/>
    <col min="260" max="260" width="19.140625" style="110" customWidth="1"/>
    <col min="261" max="261" width="9.140625" style="110"/>
    <col min="262" max="287" width="6.85546875" style="110" customWidth="1"/>
    <col min="288" max="289" width="7.28515625" style="110" customWidth="1"/>
    <col min="290" max="515" width="9.140625" style="110"/>
    <col min="516" max="516" width="19.140625" style="110" customWidth="1"/>
    <col min="517" max="517" width="9.140625" style="110"/>
    <col min="518" max="543" width="6.85546875" style="110" customWidth="1"/>
    <col min="544" max="545" width="7.28515625" style="110" customWidth="1"/>
    <col min="546" max="771" width="9.140625" style="110"/>
    <col min="772" max="772" width="19.140625" style="110" customWidth="1"/>
    <col min="773" max="773" width="9.140625" style="110"/>
    <col min="774" max="799" width="6.85546875" style="110" customWidth="1"/>
    <col min="800" max="801" width="7.28515625" style="110" customWidth="1"/>
    <col min="802" max="1027" width="9.140625" style="110"/>
    <col min="1028" max="1028" width="19.140625" style="110" customWidth="1"/>
    <col min="1029" max="1029" width="9.140625" style="110"/>
    <col min="1030" max="1055" width="6.85546875" style="110" customWidth="1"/>
    <col min="1056" max="1057" width="7.28515625" style="110" customWidth="1"/>
    <col min="1058" max="1283" width="9.140625" style="110"/>
    <col min="1284" max="1284" width="19.140625" style="110" customWidth="1"/>
    <col min="1285" max="1285" width="9.140625" style="110"/>
    <col min="1286" max="1311" width="6.85546875" style="110" customWidth="1"/>
    <col min="1312" max="1313" width="7.28515625" style="110" customWidth="1"/>
    <col min="1314" max="1539" width="9.140625" style="110"/>
    <col min="1540" max="1540" width="19.140625" style="110" customWidth="1"/>
    <col min="1541" max="1541" width="9.140625" style="110"/>
    <col min="1542" max="1567" width="6.85546875" style="110" customWidth="1"/>
    <col min="1568" max="1569" width="7.28515625" style="110" customWidth="1"/>
    <col min="1570" max="1795" width="9.140625" style="110"/>
    <col min="1796" max="1796" width="19.140625" style="110" customWidth="1"/>
    <col min="1797" max="1797" width="9.140625" style="110"/>
    <col min="1798" max="1823" width="6.85546875" style="110" customWidth="1"/>
    <col min="1824" max="1825" width="7.28515625" style="110" customWidth="1"/>
    <col min="1826" max="2051" width="9.140625" style="110"/>
    <col min="2052" max="2052" width="19.140625" style="110" customWidth="1"/>
    <col min="2053" max="2053" width="9.140625" style="110"/>
    <col min="2054" max="2079" width="6.85546875" style="110" customWidth="1"/>
    <col min="2080" max="2081" width="7.28515625" style="110" customWidth="1"/>
    <col min="2082" max="2307" width="9.140625" style="110"/>
    <col min="2308" max="2308" width="19.140625" style="110" customWidth="1"/>
    <col min="2309" max="2309" width="9.140625" style="110"/>
    <col min="2310" max="2335" width="6.85546875" style="110" customWidth="1"/>
    <col min="2336" max="2337" width="7.28515625" style="110" customWidth="1"/>
    <col min="2338" max="2563" width="9.140625" style="110"/>
    <col min="2564" max="2564" width="19.140625" style="110" customWidth="1"/>
    <col min="2565" max="2565" width="9.140625" style="110"/>
    <col min="2566" max="2591" width="6.85546875" style="110" customWidth="1"/>
    <col min="2592" max="2593" width="7.28515625" style="110" customWidth="1"/>
    <col min="2594" max="2819" width="9.140625" style="110"/>
    <col min="2820" max="2820" width="19.140625" style="110" customWidth="1"/>
    <col min="2821" max="2821" width="9.140625" style="110"/>
    <col min="2822" max="2847" width="6.85546875" style="110" customWidth="1"/>
    <col min="2848" max="2849" width="7.28515625" style="110" customWidth="1"/>
    <col min="2850" max="3075" width="9.140625" style="110"/>
    <col min="3076" max="3076" width="19.140625" style="110" customWidth="1"/>
    <col min="3077" max="3077" width="9.140625" style="110"/>
    <col min="3078" max="3103" width="6.85546875" style="110" customWidth="1"/>
    <col min="3104" max="3105" width="7.28515625" style="110" customWidth="1"/>
    <col min="3106" max="3331" width="9.140625" style="110"/>
    <col min="3332" max="3332" width="19.140625" style="110" customWidth="1"/>
    <col min="3333" max="3333" width="9.140625" style="110"/>
    <col min="3334" max="3359" width="6.85546875" style="110" customWidth="1"/>
    <col min="3360" max="3361" width="7.28515625" style="110" customWidth="1"/>
    <col min="3362" max="3587" width="9.140625" style="110"/>
    <col min="3588" max="3588" width="19.140625" style="110" customWidth="1"/>
    <col min="3589" max="3589" width="9.140625" style="110"/>
    <col min="3590" max="3615" width="6.85546875" style="110" customWidth="1"/>
    <col min="3616" max="3617" width="7.28515625" style="110" customWidth="1"/>
    <col min="3618" max="3843" width="9.140625" style="110"/>
    <col min="3844" max="3844" width="19.140625" style="110" customWidth="1"/>
    <col min="3845" max="3845" width="9.140625" style="110"/>
    <col min="3846" max="3871" width="6.85546875" style="110" customWidth="1"/>
    <col min="3872" max="3873" width="7.28515625" style="110" customWidth="1"/>
    <col min="3874" max="4099" width="9.140625" style="110"/>
    <col min="4100" max="4100" width="19.140625" style="110" customWidth="1"/>
    <col min="4101" max="4101" width="9.140625" style="110"/>
    <col min="4102" max="4127" width="6.85546875" style="110" customWidth="1"/>
    <col min="4128" max="4129" width="7.28515625" style="110" customWidth="1"/>
    <col min="4130" max="4355" width="9.140625" style="110"/>
    <col min="4356" max="4356" width="19.140625" style="110" customWidth="1"/>
    <col min="4357" max="4357" width="9.140625" style="110"/>
    <col min="4358" max="4383" width="6.85546875" style="110" customWidth="1"/>
    <col min="4384" max="4385" width="7.28515625" style="110" customWidth="1"/>
    <col min="4386" max="4611" width="9.140625" style="110"/>
    <col min="4612" max="4612" width="19.140625" style="110" customWidth="1"/>
    <col min="4613" max="4613" width="9.140625" style="110"/>
    <col min="4614" max="4639" width="6.85546875" style="110" customWidth="1"/>
    <col min="4640" max="4641" width="7.28515625" style="110" customWidth="1"/>
    <col min="4642" max="4867" width="9.140625" style="110"/>
    <col min="4868" max="4868" width="19.140625" style="110" customWidth="1"/>
    <col min="4869" max="4869" width="9.140625" style="110"/>
    <col min="4870" max="4895" width="6.85546875" style="110" customWidth="1"/>
    <col min="4896" max="4897" width="7.28515625" style="110" customWidth="1"/>
    <col min="4898" max="5123" width="9.140625" style="110"/>
    <col min="5124" max="5124" width="19.140625" style="110" customWidth="1"/>
    <col min="5125" max="5125" width="9.140625" style="110"/>
    <col min="5126" max="5151" width="6.85546875" style="110" customWidth="1"/>
    <col min="5152" max="5153" width="7.28515625" style="110" customWidth="1"/>
    <col min="5154" max="5379" width="9.140625" style="110"/>
    <col min="5380" max="5380" width="19.140625" style="110" customWidth="1"/>
    <col min="5381" max="5381" width="9.140625" style="110"/>
    <col min="5382" max="5407" width="6.85546875" style="110" customWidth="1"/>
    <col min="5408" max="5409" width="7.28515625" style="110" customWidth="1"/>
    <col min="5410" max="5635" width="9.140625" style="110"/>
    <col min="5636" max="5636" width="19.140625" style="110" customWidth="1"/>
    <col min="5637" max="5637" width="9.140625" style="110"/>
    <col min="5638" max="5663" width="6.85546875" style="110" customWidth="1"/>
    <col min="5664" max="5665" width="7.28515625" style="110" customWidth="1"/>
    <col min="5666" max="5891" width="9.140625" style="110"/>
    <col min="5892" max="5892" width="19.140625" style="110" customWidth="1"/>
    <col min="5893" max="5893" width="9.140625" style="110"/>
    <col min="5894" max="5919" width="6.85546875" style="110" customWidth="1"/>
    <col min="5920" max="5921" width="7.28515625" style="110" customWidth="1"/>
    <col min="5922" max="6147" width="9.140625" style="110"/>
    <col min="6148" max="6148" width="19.140625" style="110" customWidth="1"/>
    <col min="6149" max="6149" width="9.140625" style="110"/>
    <col min="6150" max="6175" width="6.85546875" style="110" customWidth="1"/>
    <col min="6176" max="6177" width="7.28515625" style="110" customWidth="1"/>
    <col min="6178" max="6403" width="9.140625" style="110"/>
    <col min="6404" max="6404" width="19.140625" style="110" customWidth="1"/>
    <col min="6405" max="6405" width="9.140625" style="110"/>
    <col min="6406" max="6431" width="6.85546875" style="110" customWidth="1"/>
    <col min="6432" max="6433" width="7.28515625" style="110" customWidth="1"/>
    <col min="6434" max="6659" width="9.140625" style="110"/>
    <col min="6660" max="6660" width="19.140625" style="110" customWidth="1"/>
    <col min="6661" max="6661" width="9.140625" style="110"/>
    <col min="6662" max="6687" width="6.85546875" style="110" customWidth="1"/>
    <col min="6688" max="6689" width="7.28515625" style="110" customWidth="1"/>
    <col min="6690" max="6915" width="9.140625" style="110"/>
    <col min="6916" max="6916" width="19.140625" style="110" customWidth="1"/>
    <col min="6917" max="6917" width="9.140625" style="110"/>
    <col min="6918" max="6943" width="6.85546875" style="110" customWidth="1"/>
    <col min="6944" max="6945" width="7.28515625" style="110" customWidth="1"/>
    <col min="6946" max="7171" width="9.140625" style="110"/>
    <col min="7172" max="7172" width="19.140625" style="110" customWidth="1"/>
    <col min="7173" max="7173" width="9.140625" style="110"/>
    <col min="7174" max="7199" width="6.85546875" style="110" customWidth="1"/>
    <col min="7200" max="7201" width="7.28515625" style="110" customWidth="1"/>
    <col min="7202" max="7427" width="9.140625" style="110"/>
    <col min="7428" max="7428" width="19.140625" style="110" customWidth="1"/>
    <col min="7429" max="7429" width="9.140625" style="110"/>
    <col min="7430" max="7455" width="6.85546875" style="110" customWidth="1"/>
    <col min="7456" max="7457" width="7.28515625" style="110" customWidth="1"/>
    <col min="7458" max="7683" width="9.140625" style="110"/>
    <col min="7684" max="7684" width="19.140625" style="110" customWidth="1"/>
    <col min="7685" max="7685" width="9.140625" style="110"/>
    <col min="7686" max="7711" width="6.85546875" style="110" customWidth="1"/>
    <col min="7712" max="7713" width="7.28515625" style="110" customWidth="1"/>
    <col min="7714" max="7939" width="9.140625" style="110"/>
    <col min="7940" max="7940" width="19.140625" style="110" customWidth="1"/>
    <col min="7941" max="7941" width="9.140625" style="110"/>
    <col min="7942" max="7967" width="6.85546875" style="110" customWidth="1"/>
    <col min="7968" max="7969" width="7.28515625" style="110" customWidth="1"/>
    <col min="7970" max="8195" width="9.140625" style="110"/>
    <col min="8196" max="8196" width="19.140625" style="110" customWidth="1"/>
    <col min="8197" max="8197" width="9.140625" style="110"/>
    <col min="8198" max="8223" width="6.85546875" style="110" customWidth="1"/>
    <col min="8224" max="8225" width="7.28515625" style="110" customWidth="1"/>
    <col min="8226" max="8451" width="9.140625" style="110"/>
    <col min="8452" max="8452" width="19.140625" style="110" customWidth="1"/>
    <col min="8453" max="8453" width="9.140625" style="110"/>
    <col min="8454" max="8479" width="6.85546875" style="110" customWidth="1"/>
    <col min="8480" max="8481" width="7.28515625" style="110" customWidth="1"/>
    <col min="8482" max="8707" width="9.140625" style="110"/>
    <col min="8708" max="8708" width="19.140625" style="110" customWidth="1"/>
    <col min="8709" max="8709" width="9.140625" style="110"/>
    <col min="8710" max="8735" width="6.85546875" style="110" customWidth="1"/>
    <col min="8736" max="8737" width="7.28515625" style="110" customWidth="1"/>
    <col min="8738" max="8963" width="9.140625" style="110"/>
    <col min="8964" max="8964" width="19.140625" style="110" customWidth="1"/>
    <col min="8965" max="8965" width="9.140625" style="110"/>
    <col min="8966" max="8991" width="6.85546875" style="110" customWidth="1"/>
    <col min="8992" max="8993" width="7.28515625" style="110" customWidth="1"/>
    <col min="8994" max="9219" width="9.140625" style="110"/>
    <col min="9220" max="9220" width="19.140625" style="110" customWidth="1"/>
    <col min="9221" max="9221" width="9.140625" style="110"/>
    <col min="9222" max="9247" width="6.85546875" style="110" customWidth="1"/>
    <col min="9248" max="9249" width="7.28515625" style="110" customWidth="1"/>
    <col min="9250" max="9475" width="9.140625" style="110"/>
    <col min="9476" max="9476" width="19.140625" style="110" customWidth="1"/>
    <col min="9477" max="9477" width="9.140625" style="110"/>
    <col min="9478" max="9503" width="6.85546875" style="110" customWidth="1"/>
    <col min="9504" max="9505" width="7.28515625" style="110" customWidth="1"/>
    <col min="9506" max="9731" width="9.140625" style="110"/>
    <col min="9732" max="9732" width="19.140625" style="110" customWidth="1"/>
    <col min="9733" max="9733" width="9.140625" style="110"/>
    <col min="9734" max="9759" width="6.85546875" style="110" customWidth="1"/>
    <col min="9760" max="9761" width="7.28515625" style="110" customWidth="1"/>
    <col min="9762" max="9987" width="9.140625" style="110"/>
    <col min="9988" max="9988" width="19.140625" style="110" customWidth="1"/>
    <col min="9989" max="9989" width="9.140625" style="110"/>
    <col min="9990" max="10015" width="6.85546875" style="110" customWidth="1"/>
    <col min="10016" max="10017" width="7.28515625" style="110" customWidth="1"/>
    <col min="10018" max="10243" width="9.140625" style="110"/>
    <col min="10244" max="10244" width="19.140625" style="110" customWidth="1"/>
    <col min="10245" max="10245" width="9.140625" style="110"/>
    <col min="10246" max="10271" width="6.85546875" style="110" customWidth="1"/>
    <col min="10272" max="10273" width="7.28515625" style="110" customWidth="1"/>
    <col min="10274" max="10499" width="9.140625" style="110"/>
    <col min="10500" max="10500" width="19.140625" style="110" customWidth="1"/>
    <col min="10501" max="10501" width="9.140625" style="110"/>
    <col min="10502" max="10527" width="6.85546875" style="110" customWidth="1"/>
    <col min="10528" max="10529" width="7.28515625" style="110" customWidth="1"/>
    <col min="10530" max="10755" width="9.140625" style="110"/>
    <col min="10756" max="10756" width="19.140625" style="110" customWidth="1"/>
    <col min="10757" max="10757" width="9.140625" style="110"/>
    <col min="10758" max="10783" width="6.85546875" style="110" customWidth="1"/>
    <col min="10784" max="10785" width="7.28515625" style="110" customWidth="1"/>
    <col min="10786" max="11011" width="9.140625" style="110"/>
    <col min="11012" max="11012" width="19.140625" style="110" customWidth="1"/>
    <col min="11013" max="11013" width="9.140625" style="110"/>
    <col min="11014" max="11039" width="6.85546875" style="110" customWidth="1"/>
    <col min="11040" max="11041" width="7.28515625" style="110" customWidth="1"/>
    <col min="11042" max="11267" width="9.140625" style="110"/>
    <col min="11268" max="11268" width="19.140625" style="110" customWidth="1"/>
    <col min="11269" max="11269" width="9.140625" style="110"/>
    <col min="11270" max="11295" width="6.85546875" style="110" customWidth="1"/>
    <col min="11296" max="11297" width="7.28515625" style="110" customWidth="1"/>
    <col min="11298" max="11523" width="9.140625" style="110"/>
    <col min="11524" max="11524" width="19.140625" style="110" customWidth="1"/>
    <col min="11525" max="11525" width="9.140625" style="110"/>
    <col min="11526" max="11551" width="6.85546875" style="110" customWidth="1"/>
    <col min="11552" max="11553" width="7.28515625" style="110" customWidth="1"/>
    <col min="11554" max="11779" width="9.140625" style="110"/>
    <col min="11780" max="11780" width="19.140625" style="110" customWidth="1"/>
    <col min="11781" max="11781" width="9.140625" style="110"/>
    <col min="11782" max="11807" width="6.85546875" style="110" customWidth="1"/>
    <col min="11808" max="11809" width="7.28515625" style="110" customWidth="1"/>
    <col min="11810" max="12035" width="9.140625" style="110"/>
    <col min="12036" max="12036" width="19.140625" style="110" customWidth="1"/>
    <col min="12037" max="12037" width="9.140625" style="110"/>
    <col min="12038" max="12063" width="6.85546875" style="110" customWidth="1"/>
    <col min="12064" max="12065" width="7.28515625" style="110" customWidth="1"/>
    <col min="12066" max="12291" width="9.140625" style="110"/>
    <col min="12292" max="12292" width="19.140625" style="110" customWidth="1"/>
    <col min="12293" max="12293" width="9.140625" style="110"/>
    <col min="12294" max="12319" width="6.85546875" style="110" customWidth="1"/>
    <col min="12320" max="12321" width="7.28515625" style="110" customWidth="1"/>
    <col min="12322" max="12547" width="9.140625" style="110"/>
    <col min="12548" max="12548" width="19.140625" style="110" customWidth="1"/>
    <col min="12549" max="12549" width="9.140625" style="110"/>
    <col min="12550" max="12575" width="6.85546875" style="110" customWidth="1"/>
    <col min="12576" max="12577" width="7.28515625" style="110" customWidth="1"/>
    <col min="12578" max="12803" width="9.140625" style="110"/>
    <col min="12804" max="12804" width="19.140625" style="110" customWidth="1"/>
    <col min="12805" max="12805" width="9.140625" style="110"/>
    <col min="12806" max="12831" width="6.85546875" style="110" customWidth="1"/>
    <col min="12832" max="12833" width="7.28515625" style="110" customWidth="1"/>
    <col min="12834" max="13059" width="9.140625" style="110"/>
    <col min="13060" max="13060" width="19.140625" style="110" customWidth="1"/>
    <col min="13061" max="13061" width="9.140625" style="110"/>
    <col min="13062" max="13087" width="6.85546875" style="110" customWidth="1"/>
    <col min="13088" max="13089" width="7.28515625" style="110" customWidth="1"/>
    <col min="13090" max="13315" width="9.140625" style="110"/>
    <col min="13316" max="13316" width="19.140625" style="110" customWidth="1"/>
    <col min="13317" max="13317" width="9.140625" style="110"/>
    <col min="13318" max="13343" width="6.85546875" style="110" customWidth="1"/>
    <col min="13344" max="13345" width="7.28515625" style="110" customWidth="1"/>
    <col min="13346" max="13571" width="9.140625" style="110"/>
    <col min="13572" max="13572" width="19.140625" style="110" customWidth="1"/>
    <col min="13573" max="13573" width="9.140625" style="110"/>
    <col min="13574" max="13599" width="6.85546875" style="110" customWidth="1"/>
    <col min="13600" max="13601" width="7.28515625" style="110" customWidth="1"/>
    <col min="13602" max="13827" width="9.140625" style="110"/>
    <col min="13828" max="13828" width="19.140625" style="110" customWidth="1"/>
    <col min="13829" max="13829" width="9.140625" style="110"/>
    <col min="13830" max="13855" width="6.85546875" style="110" customWidth="1"/>
    <col min="13856" max="13857" width="7.28515625" style="110" customWidth="1"/>
    <col min="13858" max="14083" width="9.140625" style="110"/>
    <col min="14084" max="14084" width="19.140625" style="110" customWidth="1"/>
    <col min="14085" max="14085" width="9.140625" style="110"/>
    <col min="14086" max="14111" width="6.85546875" style="110" customWidth="1"/>
    <col min="14112" max="14113" width="7.28515625" style="110" customWidth="1"/>
    <col min="14114" max="14339" width="9.140625" style="110"/>
    <col min="14340" max="14340" width="19.140625" style="110" customWidth="1"/>
    <col min="14341" max="14341" width="9.140625" style="110"/>
    <col min="14342" max="14367" width="6.85546875" style="110" customWidth="1"/>
    <col min="14368" max="14369" width="7.28515625" style="110" customWidth="1"/>
    <col min="14370" max="14595" width="9.140625" style="110"/>
    <col min="14596" max="14596" width="19.140625" style="110" customWidth="1"/>
    <col min="14597" max="14597" width="9.140625" style="110"/>
    <col min="14598" max="14623" width="6.85546875" style="110" customWidth="1"/>
    <col min="14624" max="14625" width="7.28515625" style="110" customWidth="1"/>
    <col min="14626" max="14851" width="9.140625" style="110"/>
    <col min="14852" max="14852" width="19.140625" style="110" customWidth="1"/>
    <col min="14853" max="14853" width="9.140625" style="110"/>
    <col min="14854" max="14879" width="6.85546875" style="110" customWidth="1"/>
    <col min="14880" max="14881" width="7.28515625" style="110" customWidth="1"/>
    <col min="14882" max="15107" width="9.140625" style="110"/>
    <col min="15108" max="15108" width="19.140625" style="110" customWidth="1"/>
    <col min="15109" max="15109" width="9.140625" style="110"/>
    <col min="15110" max="15135" width="6.85546875" style="110" customWidth="1"/>
    <col min="15136" max="15137" width="7.28515625" style="110" customWidth="1"/>
    <col min="15138" max="15363" width="9.140625" style="110"/>
    <col min="15364" max="15364" width="19.140625" style="110" customWidth="1"/>
    <col min="15365" max="15365" width="9.140625" style="110"/>
    <col min="15366" max="15391" width="6.85546875" style="110" customWidth="1"/>
    <col min="15392" max="15393" width="7.28515625" style="110" customWidth="1"/>
    <col min="15394" max="15619" width="9.140625" style="110"/>
    <col min="15620" max="15620" width="19.140625" style="110" customWidth="1"/>
    <col min="15621" max="15621" width="9.140625" style="110"/>
    <col min="15622" max="15647" width="6.85546875" style="110" customWidth="1"/>
    <col min="15648" max="15649" width="7.28515625" style="110" customWidth="1"/>
    <col min="15650" max="15875" width="9.140625" style="110"/>
    <col min="15876" max="15876" width="19.140625" style="110" customWidth="1"/>
    <col min="15877" max="15877" width="9.140625" style="110"/>
    <col min="15878" max="15903" width="6.85546875" style="110" customWidth="1"/>
    <col min="15904" max="15905" width="7.28515625" style="110" customWidth="1"/>
    <col min="15906" max="16131" width="9.140625" style="110"/>
    <col min="16132" max="16132" width="19.140625" style="110" customWidth="1"/>
    <col min="16133" max="16133" width="9.140625" style="110"/>
    <col min="16134" max="16159" width="6.85546875" style="110" customWidth="1"/>
    <col min="16160" max="16161" width="7.28515625" style="110" customWidth="1"/>
    <col min="16162" max="16384" width="9.140625" style="110"/>
  </cols>
  <sheetData>
    <row r="1" spans="1:255" x14ac:dyDescent="0.2">
      <c r="A1" s="110"/>
      <c r="B1" s="110"/>
      <c r="C1" s="104"/>
      <c r="D1" s="103"/>
      <c r="E1" s="103"/>
      <c r="F1" s="103"/>
      <c r="G1" s="104"/>
      <c r="H1" s="103"/>
      <c r="I1" s="103"/>
      <c r="J1" s="103"/>
      <c r="K1" s="104"/>
      <c r="L1" s="104"/>
      <c r="M1" s="103"/>
      <c r="N1" s="104"/>
      <c r="O1" s="105"/>
      <c r="P1" s="104"/>
      <c r="Q1" s="104"/>
      <c r="R1" s="105"/>
      <c r="S1" s="104"/>
      <c r="T1" s="106"/>
      <c r="U1" s="107"/>
      <c r="V1" s="102"/>
      <c r="W1" s="102"/>
      <c r="X1" s="108"/>
      <c r="Y1" s="108"/>
      <c r="Z1" s="102"/>
      <c r="AA1" s="102"/>
      <c r="AB1" s="102"/>
      <c r="AC1" s="102"/>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09"/>
      <c r="BO1" s="109"/>
      <c r="BP1" s="109"/>
      <c r="BQ1" s="109"/>
      <c r="BR1" s="109"/>
      <c r="BS1" s="109"/>
      <c r="BT1" s="109"/>
      <c r="BU1" s="109"/>
      <c r="BV1" s="109"/>
      <c r="BW1" s="109"/>
      <c r="BX1" s="109"/>
      <c r="BY1" s="109"/>
      <c r="BZ1" s="109"/>
      <c r="CA1" s="109"/>
      <c r="CB1" s="109"/>
      <c r="CC1" s="109"/>
      <c r="CD1" s="109"/>
      <c r="CE1" s="109"/>
      <c r="CF1" s="109"/>
      <c r="CG1" s="109"/>
      <c r="CH1" s="109"/>
      <c r="CI1" s="109"/>
      <c r="CJ1" s="109"/>
      <c r="CK1" s="109"/>
      <c r="CL1" s="109"/>
      <c r="CM1" s="109"/>
      <c r="CN1" s="109"/>
      <c r="CO1" s="109"/>
      <c r="CP1" s="109"/>
      <c r="CQ1" s="109"/>
      <c r="CR1" s="109"/>
      <c r="CS1" s="109"/>
      <c r="CT1" s="109"/>
      <c r="CU1" s="109"/>
      <c r="CV1" s="109"/>
      <c r="CW1" s="109"/>
      <c r="CX1" s="109"/>
      <c r="CY1" s="109"/>
      <c r="CZ1" s="109"/>
      <c r="DA1" s="109"/>
      <c r="DB1" s="109"/>
      <c r="DC1" s="109"/>
      <c r="DD1" s="109"/>
      <c r="DE1" s="109"/>
      <c r="DF1" s="109"/>
      <c r="DG1" s="109"/>
      <c r="DH1" s="109"/>
      <c r="DI1" s="109"/>
      <c r="DJ1" s="109"/>
      <c r="DK1" s="109"/>
      <c r="DL1" s="109"/>
      <c r="DM1" s="109"/>
      <c r="DN1" s="109"/>
      <c r="DO1" s="109"/>
      <c r="DP1" s="109"/>
      <c r="DQ1" s="109"/>
      <c r="DR1" s="109"/>
      <c r="DS1" s="109"/>
      <c r="DT1" s="109"/>
      <c r="DU1" s="109"/>
      <c r="DV1" s="109"/>
      <c r="DW1" s="109"/>
      <c r="DX1" s="109"/>
      <c r="DY1" s="109"/>
      <c r="DZ1" s="109"/>
      <c r="EA1" s="109"/>
      <c r="EB1" s="109"/>
      <c r="EC1" s="109"/>
      <c r="ED1" s="109"/>
      <c r="EE1" s="109"/>
      <c r="EF1" s="109"/>
      <c r="EG1" s="109"/>
      <c r="EH1" s="109"/>
      <c r="EI1" s="109"/>
      <c r="EJ1" s="109"/>
      <c r="EK1" s="109"/>
      <c r="EL1" s="109"/>
      <c r="EM1" s="109"/>
      <c r="EN1" s="109"/>
      <c r="EO1" s="109"/>
      <c r="EP1" s="109"/>
      <c r="EQ1" s="109"/>
      <c r="ER1" s="109"/>
      <c r="ES1" s="109"/>
      <c r="ET1" s="109"/>
      <c r="EU1" s="109"/>
      <c r="EV1" s="109"/>
      <c r="EW1" s="109"/>
      <c r="EX1" s="109"/>
      <c r="EY1" s="109"/>
      <c r="EZ1" s="109"/>
      <c r="FA1" s="109"/>
      <c r="FB1" s="109"/>
      <c r="FC1" s="109"/>
      <c r="FD1" s="109"/>
      <c r="FE1" s="109"/>
      <c r="FF1" s="109"/>
      <c r="FG1" s="109"/>
      <c r="FH1" s="109"/>
      <c r="FI1" s="109"/>
      <c r="FJ1" s="109"/>
      <c r="FK1" s="109"/>
      <c r="FL1" s="109"/>
      <c r="FM1" s="109"/>
      <c r="FN1" s="109"/>
      <c r="FO1" s="109"/>
      <c r="FP1" s="109"/>
      <c r="FQ1" s="109"/>
      <c r="FR1" s="109"/>
      <c r="FS1" s="109"/>
      <c r="FT1" s="109"/>
      <c r="FU1" s="109"/>
      <c r="FV1" s="109"/>
      <c r="FW1" s="109"/>
      <c r="FX1" s="109"/>
      <c r="FY1" s="109"/>
      <c r="FZ1" s="109"/>
      <c r="GA1" s="109"/>
      <c r="GB1" s="109"/>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row>
    <row r="2" spans="1:255" x14ac:dyDescent="0.2">
      <c r="A2" s="110"/>
      <c r="B2" s="110"/>
      <c r="D2" s="104"/>
      <c r="E2" s="103"/>
      <c r="F2" s="103"/>
      <c r="G2" s="104"/>
      <c r="H2" s="105"/>
      <c r="I2" s="105"/>
      <c r="J2" s="104"/>
      <c r="K2" s="107"/>
      <c r="L2" s="106"/>
      <c r="M2" s="102"/>
      <c r="N2" s="111"/>
      <c r="O2" s="102"/>
      <c r="P2" s="108"/>
      <c r="Q2" s="108"/>
      <c r="R2" s="102"/>
      <c r="S2" s="102"/>
      <c r="T2" s="102"/>
      <c r="U2" s="102"/>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X2" s="109"/>
      <c r="BY2" s="109"/>
      <c r="BZ2" s="109"/>
      <c r="CA2" s="109"/>
      <c r="CB2" s="109"/>
      <c r="CC2" s="109"/>
      <c r="CD2" s="109"/>
      <c r="CE2" s="109"/>
      <c r="CF2" s="109"/>
      <c r="CG2" s="109"/>
      <c r="CH2" s="109"/>
      <c r="CI2" s="109"/>
      <c r="CJ2" s="109"/>
      <c r="CK2" s="109"/>
      <c r="CL2" s="109"/>
      <c r="CM2" s="109"/>
      <c r="CN2" s="109"/>
      <c r="CO2" s="109"/>
      <c r="CP2" s="109"/>
      <c r="CQ2" s="109"/>
      <c r="CR2" s="109"/>
      <c r="CS2" s="109"/>
      <c r="CT2" s="109"/>
      <c r="CU2" s="109"/>
      <c r="CV2" s="109"/>
      <c r="CW2" s="109"/>
      <c r="CX2" s="109"/>
      <c r="CY2" s="109"/>
      <c r="CZ2" s="109"/>
      <c r="DA2" s="109"/>
      <c r="DB2" s="109"/>
      <c r="DC2" s="109"/>
      <c r="DD2" s="109"/>
      <c r="DE2" s="109"/>
      <c r="DF2" s="109"/>
      <c r="DG2" s="109"/>
      <c r="DH2" s="109"/>
      <c r="DI2" s="109"/>
      <c r="DJ2" s="109"/>
      <c r="DK2" s="109"/>
      <c r="DL2" s="109"/>
      <c r="DM2" s="109"/>
      <c r="DN2" s="109"/>
      <c r="DO2" s="109"/>
      <c r="DP2" s="109"/>
      <c r="DQ2" s="109"/>
      <c r="DR2" s="109"/>
      <c r="DS2" s="109"/>
      <c r="DT2" s="109"/>
      <c r="DU2" s="109"/>
      <c r="DV2" s="109"/>
      <c r="DW2" s="109"/>
      <c r="DX2" s="109"/>
      <c r="DY2" s="109"/>
      <c r="DZ2" s="109"/>
      <c r="EA2" s="109"/>
      <c r="EB2" s="109"/>
      <c r="EC2" s="109"/>
      <c r="ED2" s="109"/>
      <c r="EE2" s="109"/>
      <c r="EF2" s="109"/>
      <c r="EG2" s="109"/>
      <c r="EH2" s="109"/>
      <c r="EI2" s="109"/>
      <c r="EJ2" s="109"/>
      <c r="EK2" s="109"/>
      <c r="EL2" s="109"/>
      <c r="EM2" s="109"/>
      <c r="EN2" s="109"/>
      <c r="EO2" s="109"/>
      <c r="EP2" s="109"/>
      <c r="EQ2" s="109"/>
      <c r="ER2" s="109"/>
      <c r="ES2" s="109"/>
      <c r="ET2" s="109"/>
      <c r="EU2" s="109"/>
      <c r="EV2" s="109"/>
      <c r="EW2" s="109"/>
      <c r="EX2" s="109"/>
      <c r="EY2" s="109"/>
      <c r="EZ2" s="109"/>
      <c r="FA2" s="109"/>
      <c r="FB2" s="109"/>
      <c r="FC2" s="109"/>
      <c r="FD2" s="109"/>
      <c r="FE2" s="109"/>
      <c r="FF2" s="109"/>
      <c r="FG2" s="109"/>
      <c r="FH2" s="109"/>
      <c r="FI2" s="109"/>
      <c r="FJ2" s="109"/>
      <c r="FK2" s="109"/>
      <c r="FL2" s="109"/>
      <c r="FM2" s="109"/>
      <c r="FN2" s="109"/>
      <c r="FO2" s="109"/>
      <c r="FP2" s="109"/>
      <c r="FQ2" s="109"/>
      <c r="FR2" s="109"/>
      <c r="FS2" s="109"/>
      <c r="FT2" s="109"/>
      <c r="FU2" s="109"/>
      <c r="FV2" s="109"/>
      <c r="FW2" s="109"/>
      <c r="FX2" s="109"/>
      <c r="FY2" s="109"/>
      <c r="FZ2" s="109"/>
      <c r="GA2" s="109"/>
      <c r="GB2" s="109"/>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row>
    <row r="3" spans="1:255" ht="12.75" customHeight="1" x14ac:dyDescent="0.2">
      <c r="A3" s="110"/>
      <c r="B3" s="110"/>
      <c r="C3" s="380" t="s">
        <v>0</v>
      </c>
      <c r="D3" s="380"/>
      <c r="E3" s="380"/>
      <c r="F3" s="380"/>
      <c r="G3" s="380"/>
      <c r="H3" s="170"/>
      <c r="I3" s="377" t="s">
        <v>97</v>
      </c>
      <c r="J3" s="377"/>
      <c r="K3" s="377"/>
      <c r="L3" s="377"/>
      <c r="M3" s="377"/>
      <c r="N3" s="377"/>
      <c r="O3" s="377"/>
      <c r="P3" s="377"/>
      <c r="Q3" s="377"/>
      <c r="R3" s="377"/>
      <c r="S3" s="377"/>
      <c r="T3" s="377"/>
      <c r="U3" s="102"/>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c r="BS3" s="109"/>
      <c r="BT3" s="109"/>
      <c r="BU3" s="109"/>
      <c r="BV3" s="109"/>
      <c r="BW3" s="109"/>
      <c r="BX3" s="109"/>
      <c r="BY3" s="109"/>
      <c r="BZ3" s="109"/>
      <c r="CA3" s="109"/>
      <c r="CB3" s="109"/>
      <c r="CC3" s="109"/>
      <c r="CD3" s="109"/>
      <c r="CE3" s="109"/>
      <c r="CF3" s="109"/>
      <c r="CG3" s="109"/>
      <c r="CH3" s="109"/>
      <c r="CI3" s="109"/>
      <c r="CJ3" s="109"/>
      <c r="CK3" s="109"/>
      <c r="CL3" s="109"/>
      <c r="CM3" s="109"/>
      <c r="CN3" s="109"/>
      <c r="CO3" s="109"/>
      <c r="CP3" s="109"/>
      <c r="CQ3" s="109"/>
      <c r="CR3" s="109"/>
      <c r="CS3" s="109"/>
      <c r="CT3" s="109"/>
      <c r="CU3" s="109"/>
      <c r="CV3" s="109"/>
      <c r="CW3" s="109"/>
      <c r="CX3" s="109"/>
      <c r="CY3" s="109"/>
      <c r="CZ3" s="109"/>
      <c r="DA3" s="109"/>
      <c r="DB3" s="109"/>
      <c r="DC3" s="109"/>
      <c r="DD3" s="109"/>
      <c r="DE3" s="109"/>
      <c r="DF3" s="109"/>
      <c r="DG3" s="109"/>
      <c r="DH3" s="109"/>
      <c r="DI3" s="109"/>
      <c r="DJ3" s="109"/>
      <c r="DK3" s="109"/>
      <c r="DL3" s="109"/>
      <c r="DM3" s="109"/>
      <c r="DN3" s="109"/>
      <c r="DO3" s="109"/>
      <c r="DP3" s="109"/>
      <c r="DQ3" s="109"/>
      <c r="DR3" s="109"/>
      <c r="DS3" s="109"/>
      <c r="DT3" s="109"/>
      <c r="DU3" s="109"/>
      <c r="DV3" s="109"/>
      <c r="DW3" s="109"/>
      <c r="DX3" s="109"/>
      <c r="DY3" s="109"/>
      <c r="DZ3" s="109"/>
      <c r="EA3" s="109"/>
      <c r="EB3" s="109"/>
      <c r="EC3" s="109"/>
      <c r="ED3" s="109"/>
      <c r="EE3" s="109"/>
      <c r="EF3" s="109"/>
      <c r="EG3" s="109"/>
      <c r="EH3" s="109"/>
      <c r="EI3" s="109"/>
      <c r="EJ3" s="109"/>
      <c r="EK3" s="109"/>
      <c r="EL3" s="109"/>
      <c r="EM3" s="109"/>
      <c r="EN3" s="109"/>
      <c r="EO3" s="109"/>
      <c r="EP3" s="109"/>
      <c r="EQ3" s="109"/>
      <c r="ER3" s="109"/>
      <c r="ES3" s="109"/>
      <c r="ET3" s="109"/>
      <c r="EU3" s="109"/>
      <c r="EV3" s="109"/>
      <c r="EW3" s="109"/>
      <c r="EX3" s="109"/>
      <c r="EY3" s="109"/>
      <c r="EZ3" s="109"/>
      <c r="FA3" s="109"/>
      <c r="FB3" s="109"/>
      <c r="FC3" s="109"/>
      <c r="FD3" s="109"/>
      <c r="FE3" s="109"/>
      <c r="FF3" s="109"/>
      <c r="FG3" s="109"/>
      <c r="FH3" s="109"/>
      <c r="FI3" s="109"/>
      <c r="FJ3" s="109"/>
      <c r="FK3" s="109"/>
      <c r="FL3" s="109"/>
      <c r="FM3" s="109"/>
      <c r="FN3" s="109"/>
      <c r="FO3" s="109"/>
      <c r="FP3" s="109"/>
      <c r="FQ3" s="109"/>
      <c r="FR3" s="109"/>
      <c r="FS3" s="109"/>
      <c r="FT3" s="109"/>
      <c r="FU3" s="109"/>
      <c r="FV3" s="109"/>
      <c r="FW3" s="109"/>
      <c r="FX3" s="109"/>
      <c r="FY3" s="109"/>
      <c r="FZ3" s="109"/>
      <c r="GA3" s="109"/>
      <c r="GB3" s="109"/>
      <c r="GC3" s="109"/>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row>
    <row r="4" spans="1:255" ht="12.75" customHeight="1" x14ac:dyDescent="0.2">
      <c r="A4" s="110"/>
      <c r="B4" s="110"/>
      <c r="C4" s="380" t="s">
        <v>1</v>
      </c>
      <c r="D4" s="380"/>
      <c r="E4" s="380"/>
      <c r="F4" s="380"/>
      <c r="G4" s="380"/>
      <c r="H4" s="170"/>
      <c r="I4" s="377"/>
      <c r="J4" s="377"/>
      <c r="K4" s="377"/>
      <c r="L4" s="377"/>
      <c r="M4" s="377"/>
      <c r="N4" s="377"/>
      <c r="O4" s="377"/>
      <c r="P4" s="377"/>
      <c r="Q4" s="377"/>
      <c r="R4" s="377"/>
      <c r="S4" s="377"/>
      <c r="T4" s="377"/>
      <c r="U4" s="102"/>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109"/>
      <c r="DP4" s="109"/>
      <c r="DQ4" s="109"/>
      <c r="DR4" s="109"/>
      <c r="DS4" s="109"/>
      <c r="DT4" s="109"/>
      <c r="DU4" s="109"/>
      <c r="DV4" s="109"/>
      <c r="DW4" s="109"/>
      <c r="DX4" s="109"/>
      <c r="DY4" s="109"/>
      <c r="DZ4" s="109"/>
      <c r="EA4" s="109"/>
      <c r="EB4" s="109"/>
      <c r="EC4" s="109"/>
      <c r="ED4" s="109"/>
      <c r="EE4" s="109"/>
      <c r="EF4" s="109"/>
      <c r="EG4" s="109"/>
      <c r="EH4" s="109"/>
      <c r="EI4" s="109"/>
      <c r="EJ4" s="109"/>
      <c r="EK4" s="109"/>
      <c r="EL4" s="109"/>
      <c r="EM4" s="109"/>
      <c r="EN4" s="109"/>
      <c r="EO4" s="109"/>
      <c r="EP4" s="109"/>
      <c r="EQ4" s="109"/>
      <c r="ER4" s="109"/>
      <c r="ES4" s="109"/>
      <c r="ET4" s="109"/>
      <c r="EU4" s="109"/>
      <c r="EV4" s="109"/>
      <c r="EW4" s="109"/>
      <c r="EX4" s="109"/>
      <c r="EY4" s="109"/>
      <c r="EZ4" s="109"/>
      <c r="FA4" s="109"/>
      <c r="FB4" s="109"/>
      <c r="FC4" s="109"/>
      <c r="FD4" s="109"/>
      <c r="FE4" s="109"/>
      <c r="FF4" s="109"/>
      <c r="FG4" s="109"/>
      <c r="FH4" s="109"/>
      <c r="FI4" s="109"/>
      <c r="FJ4" s="109"/>
      <c r="FK4" s="109"/>
      <c r="FL4" s="109"/>
      <c r="FM4" s="109"/>
      <c r="FN4" s="109"/>
      <c r="FO4" s="109"/>
      <c r="FP4" s="109"/>
      <c r="FQ4" s="109"/>
      <c r="FR4" s="109"/>
      <c r="FS4" s="109"/>
      <c r="FT4" s="109"/>
      <c r="FU4" s="109"/>
      <c r="FV4" s="109"/>
      <c r="FW4" s="109"/>
      <c r="FX4" s="109"/>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row>
    <row r="5" spans="1:255" x14ac:dyDescent="0.2">
      <c r="A5" s="110"/>
      <c r="B5" s="110"/>
      <c r="D5" s="169"/>
      <c r="E5" s="171"/>
      <c r="F5" s="171"/>
      <c r="G5" s="172"/>
      <c r="H5" s="108"/>
      <c r="I5" s="112"/>
      <c r="J5" s="113"/>
      <c r="K5" s="113"/>
      <c r="L5" s="114"/>
      <c r="M5" s="105"/>
      <c r="N5" s="106"/>
      <c r="O5" s="106"/>
      <c r="P5" s="108"/>
      <c r="Q5" s="108"/>
      <c r="R5" s="102"/>
      <c r="S5" s="102"/>
      <c r="T5" s="102"/>
      <c r="U5" s="102"/>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c r="BD5" s="109"/>
      <c r="BE5" s="109"/>
      <c r="BF5" s="109"/>
      <c r="BG5" s="109"/>
      <c r="BH5" s="109"/>
      <c r="BI5" s="109"/>
      <c r="BJ5" s="109"/>
      <c r="BK5" s="109"/>
      <c r="BL5" s="109"/>
      <c r="BM5" s="109"/>
      <c r="BN5" s="109"/>
      <c r="BO5" s="109"/>
      <c r="BP5" s="109"/>
      <c r="BQ5" s="109"/>
      <c r="BR5" s="109"/>
      <c r="BS5" s="109"/>
      <c r="BT5" s="109"/>
      <c r="BU5" s="109"/>
      <c r="BV5" s="109"/>
      <c r="BW5" s="109"/>
      <c r="BX5" s="109"/>
      <c r="BY5" s="109"/>
      <c r="BZ5" s="109"/>
      <c r="CA5" s="109"/>
      <c r="CB5" s="109"/>
      <c r="CC5" s="109"/>
      <c r="CD5" s="109"/>
      <c r="CE5" s="109"/>
      <c r="CF5" s="109"/>
      <c r="CG5" s="109"/>
      <c r="CH5" s="109"/>
      <c r="CI5" s="109"/>
      <c r="CJ5" s="109"/>
      <c r="CK5" s="109"/>
      <c r="CL5" s="109"/>
      <c r="CM5" s="109"/>
      <c r="CN5" s="109"/>
      <c r="CO5" s="109"/>
      <c r="CP5" s="109"/>
      <c r="CQ5" s="109"/>
      <c r="CR5" s="109"/>
      <c r="CS5" s="109"/>
      <c r="CT5" s="109"/>
      <c r="CU5" s="109"/>
      <c r="CV5" s="109"/>
      <c r="CW5" s="109"/>
      <c r="CX5" s="109"/>
      <c r="CY5" s="109"/>
      <c r="CZ5" s="109"/>
      <c r="DA5" s="109"/>
      <c r="DB5" s="109"/>
      <c r="DC5" s="109"/>
      <c r="DD5" s="109"/>
      <c r="DE5" s="109"/>
      <c r="DF5" s="109"/>
      <c r="DG5" s="109"/>
      <c r="DH5" s="109"/>
      <c r="DI5" s="109"/>
      <c r="DJ5" s="109"/>
      <c r="DK5" s="109"/>
      <c r="DL5" s="109"/>
      <c r="DM5" s="109"/>
      <c r="DN5" s="109"/>
      <c r="DO5" s="109"/>
      <c r="DP5" s="109"/>
      <c r="DQ5" s="109"/>
      <c r="DR5" s="109"/>
      <c r="DS5" s="109"/>
      <c r="DT5" s="109"/>
      <c r="DU5" s="109"/>
      <c r="DV5" s="109"/>
      <c r="DW5" s="109"/>
      <c r="DX5" s="109"/>
      <c r="DY5" s="109"/>
      <c r="DZ5" s="109"/>
      <c r="EA5" s="109"/>
      <c r="EB5" s="109"/>
      <c r="EC5" s="109"/>
      <c r="ED5" s="109"/>
      <c r="EE5" s="109"/>
      <c r="EF5" s="109"/>
      <c r="EG5" s="109"/>
      <c r="EH5" s="109"/>
      <c r="EI5" s="109"/>
      <c r="EJ5" s="109"/>
      <c r="EK5" s="109"/>
      <c r="EL5" s="109"/>
      <c r="EM5" s="109"/>
      <c r="EN5" s="109"/>
      <c r="EO5" s="109"/>
      <c r="EP5" s="109"/>
      <c r="EQ5" s="109"/>
      <c r="ER5" s="109"/>
      <c r="ES5" s="109"/>
      <c r="ET5" s="109"/>
      <c r="EU5" s="109"/>
      <c r="EV5" s="109"/>
      <c r="EW5" s="109"/>
      <c r="EX5" s="109"/>
      <c r="EY5" s="109"/>
      <c r="EZ5" s="109"/>
      <c r="FA5" s="109"/>
      <c r="FB5" s="109"/>
      <c r="FC5" s="109"/>
      <c r="FD5" s="109"/>
      <c r="FE5" s="109"/>
      <c r="FF5" s="109"/>
      <c r="FG5" s="109"/>
      <c r="FH5" s="109"/>
      <c r="FI5" s="109"/>
      <c r="FJ5" s="109"/>
      <c r="FK5" s="109"/>
      <c r="FL5" s="109"/>
      <c r="FM5" s="109"/>
      <c r="FN5" s="109"/>
      <c r="FO5" s="109"/>
      <c r="FP5" s="109"/>
      <c r="FQ5" s="109"/>
      <c r="FR5" s="109"/>
      <c r="FS5" s="109"/>
      <c r="FT5" s="109"/>
      <c r="FU5" s="109"/>
      <c r="FV5" s="109"/>
      <c r="FW5" s="109"/>
      <c r="FX5" s="109"/>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row>
    <row r="6" spans="1:255" ht="12.75" customHeight="1" x14ac:dyDescent="0.2">
      <c r="A6" s="110"/>
      <c r="B6" s="110"/>
      <c r="C6" s="380" t="s">
        <v>2</v>
      </c>
      <c r="D6" s="380"/>
      <c r="E6" s="380"/>
      <c r="F6" s="380"/>
      <c r="G6" s="380"/>
      <c r="H6" s="170"/>
      <c r="I6" s="378" t="s">
        <v>300</v>
      </c>
      <c r="J6" s="378"/>
      <c r="K6" s="378"/>
      <c r="L6" s="378"/>
      <c r="M6" s="378"/>
      <c r="N6" s="378"/>
      <c r="O6" s="378"/>
      <c r="P6" s="378"/>
      <c r="Q6" s="378"/>
      <c r="R6" s="378"/>
      <c r="S6" s="378"/>
      <c r="T6" s="378"/>
      <c r="U6" s="102"/>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09"/>
      <c r="BQ6" s="109"/>
      <c r="BR6" s="109"/>
      <c r="BS6" s="109"/>
      <c r="BT6" s="109"/>
      <c r="BU6" s="109"/>
      <c r="BV6" s="109"/>
      <c r="BW6" s="109"/>
      <c r="BX6" s="109"/>
      <c r="BY6" s="109"/>
      <c r="BZ6" s="109"/>
      <c r="CA6" s="109"/>
      <c r="CB6" s="109"/>
      <c r="CC6" s="109"/>
      <c r="CD6" s="109"/>
      <c r="CE6" s="109"/>
      <c r="CF6" s="109"/>
      <c r="CG6" s="109"/>
      <c r="CH6" s="109"/>
      <c r="CI6" s="109"/>
      <c r="CJ6" s="109"/>
      <c r="CK6" s="109"/>
      <c r="CL6" s="109"/>
      <c r="CM6" s="109"/>
      <c r="CN6" s="109"/>
      <c r="CO6" s="109"/>
      <c r="CP6" s="109"/>
      <c r="CQ6" s="109"/>
      <c r="CR6" s="109"/>
      <c r="CS6" s="109"/>
      <c r="CT6" s="109"/>
      <c r="CU6" s="109"/>
      <c r="CV6" s="109"/>
      <c r="CW6" s="109"/>
      <c r="CX6" s="109"/>
      <c r="CY6" s="109"/>
      <c r="CZ6" s="109"/>
      <c r="DA6" s="109"/>
      <c r="DB6" s="109"/>
      <c r="DC6" s="109"/>
      <c r="DD6" s="109"/>
      <c r="DE6" s="109"/>
      <c r="DF6" s="109"/>
      <c r="DG6" s="109"/>
      <c r="DH6" s="109"/>
      <c r="DI6" s="109"/>
      <c r="DJ6" s="109"/>
      <c r="DK6" s="109"/>
      <c r="DL6" s="109"/>
      <c r="DM6" s="109"/>
      <c r="DN6" s="109"/>
      <c r="DO6" s="109"/>
      <c r="DP6" s="109"/>
      <c r="DQ6" s="109"/>
      <c r="DR6" s="109"/>
      <c r="DS6" s="109"/>
      <c r="DT6" s="109"/>
      <c r="DU6" s="109"/>
      <c r="DV6" s="109"/>
      <c r="DW6" s="109"/>
      <c r="DX6" s="109"/>
      <c r="DY6" s="109"/>
      <c r="DZ6" s="109"/>
      <c r="EA6" s="109"/>
      <c r="EB6" s="109"/>
      <c r="EC6" s="109"/>
      <c r="ED6" s="109"/>
      <c r="EE6" s="109"/>
      <c r="EF6" s="109"/>
      <c r="EG6" s="109"/>
      <c r="EH6" s="109"/>
      <c r="EI6" s="109"/>
      <c r="EJ6" s="109"/>
      <c r="EK6" s="109"/>
      <c r="EL6" s="109"/>
      <c r="EM6" s="109"/>
      <c r="EN6" s="109"/>
      <c r="EO6" s="109"/>
      <c r="EP6" s="109"/>
      <c r="EQ6" s="109"/>
      <c r="ER6" s="109"/>
      <c r="ES6" s="109"/>
      <c r="ET6" s="109"/>
      <c r="EU6" s="109"/>
      <c r="EV6" s="109"/>
      <c r="EW6" s="109"/>
      <c r="EX6" s="109"/>
      <c r="EY6" s="109"/>
      <c r="EZ6" s="109"/>
      <c r="FA6" s="109"/>
      <c r="FB6" s="109"/>
      <c r="FC6" s="109"/>
      <c r="FD6" s="109"/>
      <c r="FE6" s="109"/>
      <c r="FF6" s="109"/>
      <c r="FG6" s="109"/>
      <c r="FH6" s="109"/>
      <c r="FI6" s="109"/>
      <c r="FJ6" s="109"/>
      <c r="FK6" s="109"/>
      <c r="FL6" s="109"/>
      <c r="FM6" s="109"/>
      <c r="FN6" s="109"/>
      <c r="FO6" s="109"/>
      <c r="FP6" s="109"/>
      <c r="FQ6" s="109"/>
      <c r="FR6" s="109"/>
      <c r="FS6" s="109"/>
      <c r="FT6" s="109"/>
      <c r="FU6" s="109"/>
      <c r="FV6" s="109"/>
      <c r="FW6" s="109"/>
      <c r="FX6" s="109"/>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row>
    <row r="7" spans="1:255" ht="12.75" customHeight="1" x14ac:dyDescent="0.2">
      <c r="A7" s="110"/>
      <c r="B7" s="110"/>
      <c r="C7" s="380" t="s">
        <v>3</v>
      </c>
      <c r="D7" s="380"/>
      <c r="E7" s="380"/>
      <c r="F7" s="380"/>
      <c r="G7" s="380"/>
      <c r="H7" s="170"/>
      <c r="I7" s="378"/>
      <c r="J7" s="378"/>
      <c r="K7" s="378"/>
      <c r="L7" s="378"/>
      <c r="M7" s="378"/>
      <c r="N7" s="378"/>
      <c r="O7" s="378"/>
      <c r="P7" s="378"/>
      <c r="Q7" s="378"/>
      <c r="R7" s="378"/>
      <c r="S7" s="378"/>
      <c r="T7" s="378"/>
      <c r="U7" s="102"/>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c r="BS7" s="109"/>
      <c r="BT7" s="109"/>
      <c r="BU7" s="109"/>
      <c r="BV7" s="109"/>
      <c r="BW7" s="109"/>
      <c r="BX7" s="109"/>
      <c r="BY7" s="109"/>
      <c r="BZ7" s="109"/>
      <c r="CA7" s="109"/>
      <c r="CB7" s="109"/>
      <c r="CC7" s="109"/>
      <c r="CD7" s="109"/>
      <c r="CE7" s="109"/>
      <c r="CF7" s="109"/>
      <c r="CG7" s="109"/>
      <c r="CH7" s="109"/>
      <c r="CI7" s="109"/>
      <c r="CJ7" s="109"/>
      <c r="CK7" s="109"/>
      <c r="CL7" s="109"/>
      <c r="CM7" s="109"/>
      <c r="CN7" s="109"/>
      <c r="CO7" s="109"/>
      <c r="CP7" s="109"/>
      <c r="CQ7" s="109"/>
      <c r="CR7" s="109"/>
      <c r="CS7" s="109"/>
      <c r="CT7" s="109"/>
      <c r="CU7" s="109"/>
      <c r="CV7" s="109"/>
      <c r="CW7" s="109"/>
      <c r="CX7" s="109"/>
      <c r="CY7" s="109"/>
      <c r="CZ7" s="109"/>
      <c r="DA7" s="109"/>
      <c r="DB7" s="109"/>
      <c r="DC7" s="109"/>
      <c r="DD7" s="109"/>
      <c r="DE7" s="109"/>
      <c r="DF7" s="109"/>
      <c r="DG7" s="109"/>
      <c r="DH7" s="109"/>
      <c r="DI7" s="109"/>
      <c r="DJ7" s="109"/>
      <c r="DK7" s="109"/>
      <c r="DL7" s="109"/>
      <c r="DM7" s="109"/>
      <c r="DN7" s="109"/>
      <c r="DO7" s="109"/>
      <c r="DP7" s="109"/>
      <c r="DQ7" s="109"/>
      <c r="DR7" s="109"/>
      <c r="DS7" s="109"/>
      <c r="DT7" s="109"/>
      <c r="DU7" s="109"/>
      <c r="DV7" s="109"/>
      <c r="DW7" s="109"/>
      <c r="DX7" s="109"/>
      <c r="DY7" s="109"/>
      <c r="DZ7" s="109"/>
      <c r="EA7" s="109"/>
      <c r="EB7" s="109"/>
      <c r="EC7" s="109"/>
      <c r="ED7" s="109"/>
      <c r="EE7" s="109"/>
      <c r="EF7" s="109"/>
      <c r="EG7" s="109"/>
      <c r="EH7" s="109"/>
      <c r="EI7" s="109"/>
      <c r="EJ7" s="109"/>
      <c r="EK7" s="109"/>
      <c r="EL7" s="109"/>
      <c r="EM7" s="109"/>
      <c r="EN7" s="109"/>
      <c r="EO7" s="109"/>
      <c r="EP7" s="109"/>
      <c r="EQ7" s="109"/>
      <c r="ER7" s="109"/>
      <c r="ES7" s="109"/>
      <c r="ET7" s="109"/>
      <c r="EU7" s="109"/>
      <c r="EV7" s="109"/>
      <c r="EW7" s="109"/>
      <c r="EX7" s="109"/>
      <c r="EY7" s="109"/>
      <c r="EZ7" s="109"/>
      <c r="FA7" s="109"/>
      <c r="FB7" s="109"/>
      <c r="FC7" s="109"/>
      <c r="FD7" s="109"/>
      <c r="FE7" s="109"/>
      <c r="FF7" s="109"/>
      <c r="FG7" s="109"/>
      <c r="FH7" s="109"/>
      <c r="FI7" s="109"/>
      <c r="FJ7" s="109"/>
      <c r="FK7" s="109"/>
      <c r="FL7" s="109"/>
      <c r="FM7" s="109"/>
      <c r="FN7" s="109"/>
      <c r="FO7" s="109"/>
      <c r="FP7" s="109"/>
      <c r="FQ7" s="109"/>
      <c r="FR7" s="109"/>
      <c r="FS7" s="109"/>
      <c r="FT7" s="109"/>
      <c r="FU7" s="109"/>
      <c r="FV7" s="109"/>
      <c r="FW7" s="109"/>
      <c r="FX7" s="109"/>
      <c r="FY7" s="109"/>
      <c r="FZ7" s="109"/>
      <c r="GA7" s="109"/>
      <c r="GB7" s="109"/>
      <c r="GC7" s="109"/>
      <c r="GD7" s="109"/>
      <c r="GE7" s="109"/>
      <c r="GF7" s="109"/>
      <c r="GG7" s="109"/>
      <c r="GH7" s="109"/>
      <c r="GI7" s="109"/>
      <c r="GJ7" s="109"/>
      <c r="GK7" s="109"/>
      <c r="GL7" s="109"/>
      <c r="GM7" s="109"/>
      <c r="GN7" s="109"/>
      <c r="GO7" s="109"/>
      <c r="GP7" s="109"/>
      <c r="GQ7" s="109"/>
      <c r="GR7" s="109"/>
      <c r="GS7" s="109"/>
      <c r="GT7" s="109"/>
      <c r="GU7" s="109"/>
      <c r="GV7" s="109"/>
      <c r="GW7" s="109"/>
      <c r="GX7" s="109"/>
      <c r="GY7" s="109"/>
      <c r="GZ7" s="109"/>
      <c r="HA7" s="109"/>
      <c r="HB7" s="109"/>
      <c r="HC7" s="109"/>
      <c r="HD7" s="109"/>
      <c r="HE7" s="109"/>
      <c r="HF7" s="109"/>
      <c r="HG7" s="109"/>
      <c r="HH7" s="109"/>
      <c r="HI7" s="109"/>
      <c r="HJ7" s="109"/>
      <c r="HK7" s="109"/>
      <c r="HL7" s="109"/>
      <c r="HM7" s="109"/>
      <c r="HN7" s="109"/>
      <c r="HO7" s="109"/>
      <c r="HP7" s="109"/>
      <c r="HQ7" s="109"/>
      <c r="HR7" s="109"/>
      <c r="HS7" s="109"/>
      <c r="HT7" s="109"/>
      <c r="HU7" s="109"/>
      <c r="HV7" s="109"/>
      <c r="HW7" s="109"/>
      <c r="HX7" s="109"/>
      <c r="HY7" s="109"/>
      <c r="HZ7" s="109"/>
      <c r="IA7" s="109"/>
      <c r="IB7" s="109"/>
      <c r="IC7" s="109"/>
      <c r="ID7" s="109"/>
      <c r="IE7" s="109"/>
      <c r="IF7" s="109"/>
      <c r="IG7" s="109"/>
      <c r="IH7" s="109"/>
      <c r="II7" s="109"/>
    </row>
    <row r="8" spans="1:255" x14ac:dyDescent="0.2">
      <c r="A8" s="110"/>
      <c r="B8" s="110"/>
      <c r="D8" s="169"/>
      <c r="E8" s="171"/>
      <c r="F8" s="171"/>
      <c r="G8" s="172"/>
      <c r="H8" s="108"/>
      <c r="I8" s="115"/>
      <c r="J8" s="116"/>
      <c r="K8" s="117"/>
      <c r="L8" s="118"/>
      <c r="M8" s="105"/>
      <c r="N8" s="106"/>
      <c r="O8" s="106"/>
      <c r="P8" s="108"/>
      <c r="Q8" s="108"/>
      <c r="R8" s="102"/>
      <c r="S8" s="102"/>
      <c r="T8" s="102"/>
      <c r="U8" s="102"/>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109"/>
      <c r="BK8" s="109"/>
      <c r="BL8" s="109"/>
      <c r="BM8" s="109"/>
      <c r="BN8" s="109"/>
      <c r="BO8" s="109"/>
      <c r="BP8" s="109"/>
      <c r="BQ8" s="109"/>
      <c r="BR8" s="109"/>
      <c r="BS8" s="109"/>
      <c r="BT8" s="109"/>
      <c r="BU8" s="109"/>
      <c r="BV8" s="109"/>
      <c r="BW8" s="109"/>
      <c r="BX8" s="109"/>
      <c r="BY8" s="109"/>
      <c r="BZ8" s="109"/>
      <c r="CA8" s="109"/>
      <c r="CB8" s="109"/>
      <c r="CC8" s="109"/>
      <c r="CD8" s="109"/>
      <c r="CE8" s="109"/>
      <c r="CF8" s="109"/>
      <c r="CG8" s="109"/>
      <c r="CH8" s="109"/>
      <c r="CI8" s="109"/>
      <c r="CJ8" s="109"/>
      <c r="CK8" s="109"/>
      <c r="CL8" s="109"/>
      <c r="CM8" s="109"/>
      <c r="CN8" s="109"/>
      <c r="CO8" s="109"/>
      <c r="CP8" s="109"/>
      <c r="CQ8" s="109"/>
      <c r="CR8" s="109"/>
      <c r="CS8" s="109"/>
      <c r="CT8" s="109"/>
      <c r="CU8" s="109"/>
      <c r="CV8" s="109"/>
      <c r="CW8" s="109"/>
      <c r="CX8" s="109"/>
      <c r="CY8" s="109"/>
      <c r="CZ8" s="109"/>
      <c r="DA8" s="109"/>
      <c r="DB8" s="109"/>
      <c r="DC8" s="109"/>
      <c r="DD8" s="109"/>
      <c r="DE8" s="109"/>
      <c r="DF8" s="109"/>
      <c r="DG8" s="109"/>
      <c r="DH8" s="109"/>
      <c r="DI8" s="109"/>
      <c r="DJ8" s="109"/>
      <c r="DK8" s="109"/>
      <c r="DL8" s="109"/>
      <c r="DM8" s="109"/>
      <c r="DN8" s="109"/>
      <c r="DO8" s="109"/>
      <c r="DP8" s="109"/>
      <c r="DQ8" s="109"/>
      <c r="DR8" s="109"/>
      <c r="DS8" s="109"/>
      <c r="DT8" s="109"/>
      <c r="DU8" s="109"/>
      <c r="DV8" s="109"/>
      <c r="DW8" s="109"/>
      <c r="DX8" s="109"/>
      <c r="DY8" s="109"/>
      <c r="DZ8" s="109"/>
      <c r="EA8" s="109"/>
      <c r="EB8" s="109"/>
      <c r="EC8" s="109"/>
      <c r="ED8" s="109"/>
      <c r="EE8" s="109"/>
      <c r="EF8" s="109"/>
      <c r="EG8" s="109"/>
      <c r="EH8" s="109"/>
      <c r="EI8" s="109"/>
      <c r="EJ8" s="109"/>
      <c r="EK8" s="109"/>
      <c r="EL8" s="109"/>
      <c r="EM8" s="109"/>
      <c r="EN8" s="109"/>
      <c r="EO8" s="109"/>
      <c r="EP8" s="109"/>
      <c r="EQ8" s="109"/>
      <c r="ER8" s="109"/>
      <c r="ES8" s="109"/>
      <c r="ET8" s="109"/>
      <c r="EU8" s="109"/>
      <c r="EV8" s="109"/>
      <c r="EW8" s="109"/>
      <c r="EX8" s="109"/>
      <c r="EY8" s="109"/>
      <c r="EZ8" s="109"/>
      <c r="FA8" s="109"/>
      <c r="FB8" s="109"/>
      <c r="FC8" s="109"/>
      <c r="FD8" s="109"/>
      <c r="FE8" s="109"/>
      <c r="FF8" s="109"/>
      <c r="FG8" s="109"/>
      <c r="FH8" s="109"/>
      <c r="FI8" s="109"/>
      <c r="FJ8" s="109"/>
      <c r="FK8" s="109"/>
      <c r="FL8" s="109"/>
      <c r="FM8" s="109"/>
      <c r="FN8" s="109"/>
      <c r="FO8" s="109"/>
      <c r="FP8" s="109"/>
      <c r="FQ8" s="109"/>
      <c r="FR8" s="109"/>
      <c r="FS8" s="109"/>
      <c r="FT8" s="109"/>
      <c r="FU8" s="109"/>
      <c r="FV8" s="109"/>
      <c r="FW8" s="109"/>
      <c r="FX8" s="109"/>
      <c r="FY8" s="109"/>
      <c r="FZ8" s="109"/>
      <c r="GA8" s="109"/>
      <c r="GB8" s="109"/>
      <c r="GC8" s="109"/>
      <c r="GD8" s="109"/>
      <c r="GE8" s="109"/>
      <c r="GF8" s="109"/>
      <c r="GG8" s="109"/>
      <c r="GH8" s="109"/>
      <c r="GI8" s="109"/>
      <c r="GJ8" s="109"/>
      <c r="GK8" s="109"/>
      <c r="GL8" s="109"/>
      <c r="GM8" s="109"/>
      <c r="GN8" s="109"/>
      <c r="GO8" s="109"/>
      <c r="GP8" s="109"/>
      <c r="GQ8" s="109"/>
      <c r="GR8" s="109"/>
      <c r="GS8" s="109"/>
      <c r="GT8" s="109"/>
      <c r="GU8" s="109"/>
      <c r="GV8" s="109"/>
      <c r="GW8" s="109"/>
      <c r="GX8" s="109"/>
      <c r="GY8" s="109"/>
      <c r="GZ8" s="109"/>
      <c r="HA8" s="109"/>
      <c r="HB8" s="109"/>
      <c r="HC8" s="109"/>
      <c r="HD8" s="109"/>
      <c r="HE8" s="109"/>
      <c r="HF8" s="109"/>
      <c r="HG8" s="109"/>
      <c r="HH8" s="109"/>
      <c r="HI8" s="109"/>
      <c r="HJ8" s="109"/>
      <c r="HK8" s="109"/>
      <c r="HL8" s="109"/>
      <c r="HM8" s="109"/>
      <c r="HN8" s="109"/>
      <c r="HO8" s="109"/>
      <c r="HP8" s="109"/>
      <c r="HQ8" s="109"/>
      <c r="HR8" s="109"/>
      <c r="HS8" s="109"/>
      <c r="HT8" s="109"/>
      <c r="HU8" s="109"/>
      <c r="HV8" s="109"/>
      <c r="HW8" s="109"/>
      <c r="HX8" s="109"/>
      <c r="HY8" s="109"/>
      <c r="HZ8" s="109"/>
      <c r="IA8" s="109"/>
      <c r="IB8" s="109"/>
      <c r="IC8" s="109"/>
      <c r="ID8" s="109"/>
      <c r="IE8" s="109"/>
      <c r="IF8" s="109"/>
      <c r="IG8" s="109"/>
      <c r="IH8" s="109"/>
      <c r="II8" s="109"/>
    </row>
    <row r="9" spans="1:255" ht="12.75" customHeight="1" x14ac:dyDescent="0.2">
      <c r="A9" s="110"/>
      <c r="B9" s="110"/>
      <c r="C9" s="380" t="s">
        <v>4</v>
      </c>
      <c r="D9" s="380"/>
      <c r="E9" s="380"/>
      <c r="F9" s="380"/>
      <c r="G9" s="380"/>
      <c r="H9" s="170"/>
      <c r="I9" s="381" t="s">
        <v>98</v>
      </c>
      <c r="J9" s="381"/>
      <c r="K9" s="381"/>
      <c r="L9" s="381"/>
      <c r="M9" s="381"/>
      <c r="N9" s="381"/>
      <c r="O9" s="381"/>
      <c r="P9" s="381"/>
      <c r="Q9" s="381"/>
      <c r="R9" s="381"/>
      <c r="S9" s="381"/>
      <c r="T9" s="381"/>
      <c r="U9" s="102"/>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09"/>
      <c r="DC9" s="109"/>
      <c r="DD9" s="109"/>
      <c r="DE9" s="109"/>
      <c r="DF9" s="109"/>
      <c r="DG9" s="109"/>
      <c r="DH9" s="109"/>
      <c r="DI9" s="109"/>
      <c r="DJ9" s="109"/>
      <c r="DK9" s="109"/>
      <c r="DL9" s="109"/>
      <c r="DM9" s="109"/>
      <c r="DN9" s="109"/>
      <c r="DO9" s="109"/>
      <c r="DP9" s="109"/>
      <c r="DQ9" s="109"/>
      <c r="DR9" s="109"/>
      <c r="DS9" s="109"/>
      <c r="DT9" s="109"/>
      <c r="DU9" s="109"/>
      <c r="DV9" s="109"/>
      <c r="DW9" s="109"/>
      <c r="DX9" s="109"/>
      <c r="DY9" s="109"/>
      <c r="DZ9" s="109"/>
      <c r="EA9" s="109"/>
      <c r="EB9" s="109"/>
      <c r="EC9" s="109"/>
      <c r="ED9" s="109"/>
      <c r="EE9" s="109"/>
      <c r="EF9" s="109"/>
      <c r="EG9" s="109"/>
      <c r="EH9" s="109"/>
      <c r="EI9" s="109"/>
      <c r="EJ9" s="109"/>
      <c r="EK9" s="109"/>
      <c r="EL9" s="109"/>
      <c r="EM9" s="109"/>
      <c r="EN9" s="109"/>
      <c r="EO9" s="109"/>
      <c r="EP9" s="109"/>
      <c r="EQ9" s="109"/>
      <c r="ER9" s="109"/>
      <c r="ES9" s="109"/>
      <c r="ET9" s="109"/>
      <c r="EU9" s="109"/>
      <c r="EV9" s="109"/>
      <c r="EW9" s="109"/>
      <c r="EX9" s="109"/>
      <c r="EY9" s="109"/>
      <c r="EZ9" s="109"/>
      <c r="FA9" s="109"/>
      <c r="FB9" s="109"/>
      <c r="FC9" s="109"/>
      <c r="FD9" s="109"/>
      <c r="FE9" s="109"/>
      <c r="FF9" s="109"/>
      <c r="FG9" s="109"/>
      <c r="FH9" s="109"/>
      <c r="FI9" s="109"/>
      <c r="FJ9" s="109"/>
      <c r="FK9" s="109"/>
      <c r="FL9" s="109"/>
      <c r="FM9" s="109"/>
      <c r="FN9" s="109"/>
      <c r="FO9" s="109"/>
      <c r="FP9" s="109"/>
      <c r="FQ9" s="109"/>
      <c r="FR9" s="109"/>
      <c r="FS9" s="109"/>
      <c r="FT9" s="109"/>
      <c r="FU9" s="109"/>
      <c r="FV9" s="109"/>
      <c r="FW9" s="109"/>
      <c r="FX9" s="109"/>
      <c r="FY9" s="109"/>
      <c r="FZ9" s="109"/>
      <c r="GA9" s="109"/>
      <c r="GB9" s="109"/>
      <c r="GC9" s="109"/>
      <c r="GD9" s="109"/>
      <c r="GE9" s="109"/>
      <c r="GF9" s="109"/>
      <c r="GG9" s="109"/>
      <c r="GH9" s="109"/>
      <c r="GI9" s="109"/>
      <c r="GJ9" s="109"/>
      <c r="GK9" s="109"/>
      <c r="GL9" s="109"/>
      <c r="GM9" s="109"/>
      <c r="GN9" s="109"/>
      <c r="GO9" s="109"/>
      <c r="GP9" s="109"/>
      <c r="GQ9" s="109"/>
      <c r="GR9" s="109"/>
      <c r="GS9" s="109"/>
      <c r="GT9" s="109"/>
      <c r="GU9" s="109"/>
      <c r="GV9" s="109"/>
      <c r="GW9" s="109"/>
      <c r="GX9" s="109"/>
      <c r="GY9" s="109"/>
      <c r="GZ9" s="109"/>
      <c r="HA9" s="109"/>
      <c r="HB9" s="109"/>
      <c r="HC9" s="109"/>
      <c r="HD9" s="109"/>
      <c r="HE9" s="109"/>
      <c r="HF9" s="109"/>
      <c r="HG9" s="109"/>
      <c r="HH9" s="109"/>
      <c r="HI9" s="109"/>
      <c r="HJ9" s="109"/>
      <c r="HK9" s="109"/>
      <c r="HL9" s="109"/>
      <c r="HM9" s="109"/>
      <c r="HN9" s="109"/>
      <c r="HO9" s="109"/>
      <c r="HP9" s="109"/>
      <c r="HQ9" s="109"/>
      <c r="HR9" s="109"/>
      <c r="HS9" s="109"/>
      <c r="HT9" s="109"/>
      <c r="HU9" s="109"/>
      <c r="HV9" s="109"/>
      <c r="HW9" s="109"/>
      <c r="HX9" s="109"/>
      <c r="HY9" s="109"/>
      <c r="HZ9" s="109"/>
      <c r="IA9" s="109"/>
      <c r="IB9" s="109"/>
      <c r="IC9" s="109"/>
      <c r="ID9" s="109"/>
      <c r="IE9" s="109"/>
      <c r="IF9" s="109"/>
      <c r="IG9" s="109"/>
      <c r="IH9" s="109"/>
      <c r="II9" s="109"/>
    </row>
    <row r="10" spans="1:255" ht="12.75" customHeight="1" x14ac:dyDescent="0.2">
      <c r="A10" s="110"/>
      <c r="B10" s="110"/>
      <c r="C10" s="380" t="s">
        <v>5</v>
      </c>
      <c r="D10" s="380"/>
      <c r="E10" s="380"/>
      <c r="F10" s="380"/>
      <c r="G10" s="380"/>
      <c r="H10" s="170"/>
      <c r="I10" s="381"/>
      <c r="J10" s="381"/>
      <c r="K10" s="381"/>
      <c r="L10" s="381"/>
      <c r="M10" s="381"/>
      <c r="N10" s="381"/>
      <c r="O10" s="381"/>
      <c r="P10" s="381"/>
      <c r="Q10" s="381"/>
      <c r="R10" s="381"/>
      <c r="S10" s="381"/>
      <c r="T10" s="381"/>
      <c r="U10" s="102"/>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09"/>
      <c r="DC10" s="109"/>
      <c r="DD10" s="109"/>
      <c r="DE10" s="109"/>
      <c r="DF10" s="109"/>
      <c r="DG10" s="109"/>
      <c r="DH10" s="109"/>
      <c r="DI10" s="109"/>
      <c r="DJ10" s="109"/>
      <c r="DK10" s="109"/>
      <c r="DL10" s="109"/>
      <c r="DM10" s="109"/>
      <c r="DN10" s="109"/>
      <c r="DO10" s="109"/>
      <c r="DP10" s="109"/>
      <c r="DQ10" s="109"/>
      <c r="DR10" s="109"/>
      <c r="DS10" s="109"/>
      <c r="DT10" s="109"/>
      <c r="DU10" s="109"/>
      <c r="DV10" s="109"/>
      <c r="DW10" s="109"/>
      <c r="DX10" s="109"/>
      <c r="DY10" s="109"/>
      <c r="DZ10" s="109"/>
      <c r="EA10" s="109"/>
      <c r="EB10" s="109"/>
      <c r="EC10" s="109"/>
      <c r="ED10" s="109"/>
      <c r="EE10" s="109"/>
      <c r="EF10" s="109"/>
      <c r="EG10" s="109"/>
      <c r="EH10" s="109"/>
      <c r="EI10" s="109"/>
      <c r="EJ10" s="109"/>
      <c r="EK10" s="109"/>
      <c r="EL10" s="109"/>
      <c r="EM10" s="109"/>
      <c r="EN10" s="109"/>
      <c r="EO10" s="109"/>
      <c r="EP10" s="109"/>
      <c r="EQ10" s="109"/>
      <c r="ER10" s="109"/>
      <c r="ES10" s="109"/>
      <c r="ET10" s="109"/>
      <c r="EU10" s="109"/>
      <c r="EV10" s="109"/>
      <c r="EW10" s="109"/>
      <c r="EX10" s="109"/>
      <c r="EY10" s="109"/>
      <c r="EZ10" s="109"/>
      <c r="FA10" s="109"/>
      <c r="FB10" s="109"/>
      <c r="FC10" s="109"/>
      <c r="FD10" s="109"/>
      <c r="FE10" s="109"/>
      <c r="FF10" s="109"/>
      <c r="FG10" s="109"/>
      <c r="FH10" s="109"/>
      <c r="FI10" s="109"/>
      <c r="FJ10" s="109"/>
      <c r="FK10" s="109"/>
      <c r="FL10" s="109"/>
      <c r="FM10" s="109"/>
      <c r="FN10" s="109"/>
      <c r="FO10" s="109"/>
      <c r="FP10" s="109"/>
      <c r="FQ10" s="109"/>
      <c r="FR10" s="109"/>
      <c r="FS10" s="109"/>
      <c r="FT10" s="109"/>
      <c r="FU10" s="109"/>
      <c r="FV10" s="109"/>
      <c r="FW10" s="109"/>
      <c r="FX10" s="109"/>
      <c r="FY10" s="109"/>
      <c r="FZ10" s="109"/>
      <c r="GA10" s="109"/>
      <c r="GB10" s="109"/>
      <c r="GC10" s="109"/>
      <c r="GD10" s="109"/>
      <c r="GE10" s="109"/>
      <c r="GF10" s="109"/>
      <c r="GG10" s="109"/>
      <c r="GH10" s="109"/>
      <c r="GI10" s="109"/>
      <c r="GJ10" s="109"/>
      <c r="GK10" s="109"/>
      <c r="GL10" s="109"/>
      <c r="GM10" s="109"/>
      <c r="GN10" s="109"/>
      <c r="GO10" s="109"/>
      <c r="GP10" s="109"/>
      <c r="GQ10" s="109"/>
      <c r="GR10" s="109"/>
      <c r="GS10" s="109"/>
      <c r="GT10" s="109"/>
      <c r="GU10" s="109"/>
      <c r="GV10" s="109"/>
      <c r="GW10" s="109"/>
      <c r="GX10" s="109"/>
      <c r="GY10" s="109"/>
      <c r="GZ10" s="109"/>
      <c r="HA10" s="109"/>
      <c r="HB10" s="109"/>
      <c r="HC10" s="109"/>
      <c r="HD10" s="109"/>
      <c r="HE10" s="109"/>
      <c r="HF10" s="109"/>
      <c r="HG10" s="109"/>
      <c r="HH10" s="109"/>
      <c r="HI10" s="109"/>
      <c r="HJ10" s="109"/>
      <c r="HK10" s="109"/>
      <c r="HL10" s="109"/>
      <c r="HM10" s="109"/>
      <c r="HN10" s="109"/>
      <c r="HO10" s="109"/>
      <c r="HP10" s="109"/>
      <c r="HQ10" s="109"/>
      <c r="HR10" s="109"/>
      <c r="HS10" s="109"/>
      <c r="HT10" s="109"/>
      <c r="HU10" s="109"/>
      <c r="HV10" s="109"/>
      <c r="HW10" s="109"/>
      <c r="HX10" s="109"/>
      <c r="HY10" s="109"/>
      <c r="HZ10" s="109"/>
      <c r="IA10" s="109"/>
      <c r="IB10" s="109"/>
      <c r="IC10" s="109"/>
      <c r="ID10" s="109"/>
      <c r="IE10" s="109"/>
      <c r="IF10" s="109"/>
      <c r="IG10" s="109"/>
      <c r="IH10" s="109"/>
      <c r="II10" s="109"/>
    </row>
    <row r="11" spans="1:255" x14ac:dyDescent="0.2">
      <c r="A11" s="110"/>
      <c r="B11" s="110"/>
      <c r="D11" s="104"/>
      <c r="E11" s="103"/>
      <c r="F11" s="103"/>
      <c r="G11" s="104"/>
      <c r="H11" s="104"/>
      <c r="I11" s="103"/>
      <c r="J11" s="103"/>
      <c r="K11" s="104"/>
      <c r="L11" s="104"/>
      <c r="M11" s="104"/>
      <c r="N11" s="105"/>
      <c r="O11" s="104"/>
      <c r="P11" s="107"/>
      <c r="Q11" s="106"/>
      <c r="R11" s="102"/>
      <c r="S11" s="111"/>
      <c r="T11" s="102"/>
      <c r="U11" s="102"/>
      <c r="V11" s="111"/>
      <c r="W11" s="111"/>
      <c r="X11" s="102"/>
      <c r="Y11" s="108"/>
      <c r="Z11" s="108"/>
      <c r="AA11" s="102"/>
      <c r="AB11" s="102"/>
      <c r="AC11" s="102"/>
      <c r="AD11" s="102"/>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09"/>
      <c r="DC11" s="109"/>
      <c r="DD11" s="109"/>
      <c r="DE11" s="109"/>
      <c r="DF11" s="109"/>
      <c r="DG11" s="109"/>
      <c r="DH11" s="109"/>
      <c r="DI11" s="109"/>
      <c r="DJ11" s="109"/>
      <c r="DK11" s="109"/>
      <c r="DL11" s="109"/>
      <c r="DM11" s="109"/>
      <c r="DN11" s="109"/>
      <c r="DO11" s="109"/>
      <c r="DP11" s="109"/>
      <c r="DQ11" s="109"/>
      <c r="DR11" s="109"/>
      <c r="DS11" s="109"/>
      <c r="DT11" s="109"/>
      <c r="DU11" s="109"/>
      <c r="DV11" s="109"/>
      <c r="DW11" s="109"/>
      <c r="DX11" s="109"/>
      <c r="DY11" s="109"/>
      <c r="DZ11" s="109"/>
      <c r="EA11" s="109"/>
      <c r="EB11" s="109"/>
      <c r="EC11" s="109"/>
      <c r="ED11" s="109"/>
      <c r="EE11" s="109"/>
      <c r="EF11" s="109"/>
      <c r="EG11" s="109"/>
      <c r="EH11" s="109"/>
      <c r="EI11" s="109"/>
      <c r="EJ11" s="109"/>
      <c r="EK11" s="109"/>
      <c r="EL11" s="109"/>
      <c r="EM11" s="109"/>
      <c r="EN11" s="109"/>
      <c r="EO11" s="109"/>
      <c r="EP11" s="109"/>
      <c r="EQ11" s="109"/>
      <c r="ER11" s="109"/>
      <c r="ES11" s="109"/>
      <c r="ET11" s="109"/>
      <c r="EU11" s="109"/>
      <c r="EV11" s="109"/>
      <c r="EW11" s="109"/>
      <c r="EX11" s="109"/>
      <c r="EY11" s="109"/>
      <c r="EZ11" s="109"/>
      <c r="FA11" s="109"/>
      <c r="FB11" s="109"/>
      <c r="FC11" s="109"/>
      <c r="FD11" s="109"/>
      <c r="FE11" s="109"/>
      <c r="FF11" s="109"/>
      <c r="FG11" s="109"/>
      <c r="FH11" s="109"/>
      <c r="FI11" s="109"/>
      <c r="FJ11" s="109"/>
      <c r="FK11" s="109"/>
      <c r="FL11" s="109"/>
      <c r="FM11" s="109"/>
      <c r="FN11" s="109"/>
      <c r="FO11" s="109"/>
      <c r="FP11" s="109"/>
      <c r="FQ11" s="109"/>
      <c r="FR11" s="109"/>
      <c r="FS11" s="109"/>
      <c r="FT11" s="109"/>
      <c r="FU11" s="109"/>
      <c r="FV11" s="109"/>
      <c r="FW11" s="109"/>
      <c r="FX11" s="109"/>
      <c r="FY11" s="109"/>
      <c r="FZ11" s="109"/>
      <c r="GA11" s="109"/>
      <c r="GB11" s="109"/>
      <c r="GC11" s="109"/>
      <c r="GD11" s="109"/>
      <c r="GE11" s="109"/>
      <c r="GF11" s="109"/>
      <c r="GG11" s="109"/>
      <c r="GH11" s="109"/>
      <c r="GI11" s="109"/>
      <c r="GJ11" s="109"/>
      <c r="GK11" s="109"/>
      <c r="GL11" s="109"/>
      <c r="GM11" s="109"/>
      <c r="GN11" s="109"/>
      <c r="GO11" s="109"/>
      <c r="GP11" s="109"/>
      <c r="GQ11" s="109"/>
      <c r="GR11" s="109"/>
      <c r="GS11" s="109"/>
      <c r="GT11" s="109"/>
      <c r="GU11" s="109"/>
      <c r="GV11" s="109"/>
      <c r="GW11" s="109"/>
      <c r="GX11" s="109"/>
      <c r="GY11" s="109"/>
      <c r="GZ11" s="109"/>
      <c r="HA11" s="109"/>
      <c r="HB11" s="109"/>
      <c r="HC11" s="109"/>
      <c r="HD11" s="109"/>
      <c r="HE11" s="109"/>
      <c r="HF11" s="109"/>
      <c r="HG11" s="109"/>
      <c r="HH11" s="109"/>
      <c r="HI11" s="109"/>
      <c r="HJ11" s="109"/>
      <c r="HK11" s="109"/>
      <c r="HL11" s="109"/>
      <c r="HM11" s="109"/>
      <c r="HN11" s="109"/>
      <c r="HO11" s="109"/>
      <c r="HP11" s="109"/>
      <c r="HQ11" s="109"/>
      <c r="HR11" s="109"/>
      <c r="HS11" s="109"/>
      <c r="HT11" s="109"/>
      <c r="HU11" s="109"/>
      <c r="HV11" s="109"/>
      <c r="HW11" s="109"/>
      <c r="HX11" s="109"/>
      <c r="HY11" s="109"/>
      <c r="HZ11" s="109"/>
      <c r="IA11" s="109"/>
      <c r="IB11" s="109"/>
      <c r="IC11" s="109"/>
      <c r="ID11" s="109"/>
      <c r="IE11" s="109"/>
      <c r="IF11" s="109"/>
      <c r="IG11" s="109"/>
      <c r="IH11" s="109"/>
      <c r="II11" s="109"/>
      <c r="IJ11" s="109"/>
      <c r="IK11" s="109"/>
      <c r="IL11" s="109"/>
      <c r="IM11" s="109"/>
      <c r="IN11" s="109"/>
      <c r="IO11" s="109"/>
      <c r="IP11" s="109"/>
      <c r="IQ11" s="109"/>
    </row>
    <row r="12" spans="1:255" x14ac:dyDescent="0.2">
      <c r="A12" s="110"/>
      <c r="B12" s="110"/>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09"/>
      <c r="CU12" s="109"/>
      <c r="CV12" s="109"/>
      <c r="CW12" s="109"/>
      <c r="CX12" s="109"/>
      <c r="CY12" s="109"/>
      <c r="CZ12" s="109"/>
      <c r="DA12" s="109"/>
      <c r="DB12" s="109"/>
      <c r="DC12" s="109"/>
      <c r="DD12" s="109"/>
      <c r="DE12" s="109"/>
      <c r="DF12" s="109"/>
      <c r="DG12" s="109"/>
      <c r="DH12" s="109"/>
      <c r="DI12" s="109"/>
      <c r="DJ12" s="109"/>
      <c r="DK12" s="109"/>
      <c r="DL12" s="109"/>
      <c r="DM12" s="109"/>
      <c r="DN12" s="109"/>
      <c r="DO12" s="109"/>
      <c r="DP12" s="109"/>
      <c r="DQ12" s="109"/>
      <c r="DR12" s="109"/>
      <c r="DS12" s="109"/>
      <c r="DT12" s="109"/>
      <c r="DU12" s="109"/>
      <c r="DV12" s="109"/>
      <c r="DW12" s="109"/>
      <c r="DX12" s="109"/>
      <c r="DY12" s="109"/>
      <c r="DZ12" s="109"/>
      <c r="EA12" s="109"/>
      <c r="EB12" s="109"/>
      <c r="EC12" s="109"/>
      <c r="ED12" s="109"/>
      <c r="EE12" s="109"/>
      <c r="EF12" s="109"/>
      <c r="EG12" s="109"/>
      <c r="EH12" s="109"/>
      <c r="EI12" s="109"/>
      <c r="EJ12" s="109"/>
      <c r="EK12" s="109"/>
      <c r="EL12" s="109"/>
      <c r="EM12" s="109"/>
      <c r="EN12" s="109"/>
      <c r="EO12" s="109"/>
      <c r="EP12" s="109"/>
      <c r="EQ12" s="109"/>
      <c r="ER12" s="109"/>
      <c r="ES12" s="109"/>
      <c r="ET12" s="109"/>
      <c r="EU12" s="109"/>
      <c r="EV12" s="109"/>
      <c r="EW12" s="109"/>
      <c r="EX12" s="109"/>
      <c r="EY12" s="109"/>
      <c r="EZ12" s="109"/>
      <c r="FA12" s="109"/>
      <c r="FB12" s="109"/>
      <c r="FC12" s="109"/>
      <c r="FD12" s="109"/>
      <c r="FE12" s="109"/>
      <c r="FF12" s="109"/>
      <c r="FG12" s="109"/>
      <c r="FH12" s="109"/>
      <c r="FI12" s="109"/>
      <c r="FJ12" s="109"/>
      <c r="FK12" s="109"/>
      <c r="FL12" s="109"/>
      <c r="FM12" s="109"/>
      <c r="FN12" s="109"/>
      <c r="FO12" s="109"/>
      <c r="FP12" s="109"/>
      <c r="FQ12" s="109"/>
      <c r="FR12" s="109"/>
      <c r="FS12" s="109"/>
      <c r="FT12" s="109"/>
      <c r="FU12" s="109"/>
      <c r="FV12" s="109"/>
      <c r="FW12" s="109"/>
      <c r="FX12" s="109"/>
      <c r="FY12" s="109"/>
      <c r="FZ12" s="109"/>
      <c r="GA12" s="109"/>
      <c r="GB12" s="109"/>
      <c r="GC12" s="109"/>
      <c r="GD12" s="109"/>
      <c r="GE12" s="109"/>
      <c r="GF12" s="109"/>
      <c r="GG12" s="109"/>
      <c r="GH12" s="109"/>
      <c r="GI12" s="109"/>
      <c r="GJ12" s="109"/>
      <c r="GK12" s="109"/>
      <c r="GL12" s="109"/>
      <c r="GM12" s="109"/>
      <c r="GN12" s="109"/>
      <c r="GO12" s="109"/>
      <c r="GP12" s="109"/>
      <c r="GQ12" s="109"/>
      <c r="GR12" s="109"/>
      <c r="GS12" s="109"/>
      <c r="GT12" s="109"/>
      <c r="GU12" s="109"/>
      <c r="GV12" s="109"/>
      <c r="GW12" s="109"/>
      <c r="GX12" s="109"/>
      <c r="GY12" s="109"/>
      <c r="GZ12" s="109"/>
      <c r="HA12" s="109"/>
      <c r="HB12" s="109"/>
      <c r="HC12" s="109"/>
      <c r="HD12" s="109"/>
      <c r="HE12" s="109"/>
      <c r="HF12" s="109"/>
      <c r="HG12" s="109"/>
      <c r="HH12" s="109"/>
      <c r="HI12" s="109"/>
      <c r="HJ12" s="109"/>
      <c r="HK12" s="109"/>
      <c r="HL12" s="109"/>
      <c r="HM12" s="109"/>
      <c r="HN12" s="109"/>
      <c r="HO12" s="109"/>
      <c r="HP12" s="109"/>
      <c r="HQ12" s="109"/>
      <c r="HR12" s="109"/>
      <c r="HS12" s="109"/>
      <c r="HT12" s="109"/>
      <c r="HU12" s="109"/>
      <c r="HV12" s="109"/>
      <c r="HW12" s="109"/>
      <c r="HX12" s="109"/>
      <c r="HY12" s="109"/>
      <c r="HZ12" s="109"/>
      <c r="IA12" s="109"/>
      <c r="IB12" s="109"/>
      <c r="IC12" s="109"/>
      <c r="ID12" s="109"/>
      <c r="IE12" s="109"/>
      <c r="IF12" s="109"/>
      <c r="IG12" s="109"/>
      <c r="IH12" s="109"/>
      <c r="II12" s="109"/>
      <c r="IJ12" s="109"/>
      <c r="IK12" s="109"/>
      <c r="IL12" s="109"/>
      <c r="IM12" s="109"/>
      <c r="IN12" s="109"/>
      <c r="IO12" s="109"/>
      <c r="IP12" s="109"/>
      <c r="IQ12" s="109"/>
    </row>
    <row r="13" spans="1:255" ht="12.75" customHeight="1" x14ac:dyDescent="0.2">
      <c r="A13" s="379" t="s">
        <v>71</v>
      </c>
      <c r="B13" s="379"/>
      <c r="C13" s="379"/>
      <c r="D13" s="379"/>
      <c r="E13" s="379"/>
      <c r="F13" s="379"/>
      <c r="G13" s="379"/>
      <c r="H13" s="379"/>
      <c r="I13" s="379"/>
      <c r="J13" s="379"/>
      <c r="K13" s="379"/>
      <c r="L13" s="379"/>
      <c r="M13" s="379"/>
      <c r="N13" s="379"/>
      <c r="O13" s="379"/>
      <c r="P13" s="379"/>
      <c r="Q13" s="379"/>
      <c r="R13" s="379"/>
      <c r="S13" s="379"/>
      <c r="T13" s="379"/>
      <c r="U13" s="379"/>
      <c r="V13" s="379"/>
      <c r="W13" s="379"/>
      <c r="X13" s="379"/>
      <c r="Y13" s="379"/>
      <c r="Z13" s="379"/>
      <c r="AA13" s="379"/>
      <c r="AB13" s="379"/>
      <c r="AC13" s="379"/>
      <c r="AD13" s="379"/>
      <c r="AE13" s="379"/>
      <c r="AF13" s="379"/>
      <c r="AG13" s="379"/>
      <c r="AH13" s="37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c r="DE13" s="109"/>
      <c r="DF13" s="109"/>
      <c r="DG13" s="109"/>
      <c r="DH13" s="109"/>
      <c r="DI13" s="109"/>
      <c r="DJ13" s="109"/>
      <c r="DK13" s="109"/>
      <c r="DL13" s="109"/>
      <c r="DM13" s="109"/>
      <c r="DN13" s="109"/>
      <c r="DO13" s="109"/>
      <c r="DP13" s="109"/>
      <c r="DQ13" s="109"/>
      <c r="DR13" s="109"/>
      <c r="DS13" s="109"/>
      <c r="DT13" s="109"/>
      <c r="DU13" s="109"/>
      <c r="DV13" s="109"/>
      <c r="DW13" s="109"/>
      <c r="DX13" s="109"/>
      <c r="DY13" s="109"/>
      <c r="DZ13" s="109"/>
      <c r="EA13" s="109"/>
      <c r="EB13" s="109"/>
      <c r="EC13" s="109"/>
      <c r="ED13" s="109"/>
      <c r="EE13" s="109"/>
      <c r="EF13" s="109"/>
      <c r="EG13" s="109"/>
      <c r="EH13" s="109"/>
      <c r="EI13" s="109"/>
      <c r="EJ13" s="109"/>
      <c r="EK13" s="109"/>
      <c r="EL13" s="109"/>
      <c r="EM13" s="109"/>
      <c r="EN13" s="109"/>
      <c r="EO13" s="109"/>
      <c r="EP13" s="109"/>
      <c r="EQ13" s="109"/>
      <c r="ER13" s="109"/>
      <c r="ES13" s="109"/>
      <c r="ET13" s="109"/>
      <c r="EU13" s="109"/>
      <c r="EV13" s="109"/>
      <c r="EW13" s="109"/>
      <c r="EX13" s="109"/>
      <c r="EY13" s="109"/>
      <c r="EZ13" s="109"/>
      <c r="FA13" s="109"/>
      <c r="FB13" s="109"/>
      <c r="FC13" s="109"/>
      <c r="FD13" s="109"/>
      <c r="FE13" s="109"/>
      <c r="FF13" s="109"/>
      <c r="FG13" s="109"/>
      <c r="FH13" s="109"/>
      <c r="FI13" s="109"/>
      <c r="FJ13" s="109"/>
      <c r="FK13" s="109"/>
      <c r="FL13" s="109"/>
      <c r="FM13" s="109"/>
      <c r="FN13" s="109"/>
      <c r="FO13" s="109"/>
      <c r="FP13" s="109"/>
      <c r="FQ13" s="109"/>
      <c r="FR13" s="109"/>
      <c r="FS13" s="109"/>
      <c r="FT13" s="109"/>
      <c r="FU13" s="109"/>
      <c r="FV13" s="109"/>
      <c r="FW13" s="109"/>
      <c r="FX13" s="109"/>
      <c r="FY13" s="109"/>
      <c r="FZ13" s="109"/>
      <c r="GA13" s="109"/>
      <c r="GB13" s="109"/>
      <c r="GC13" s="109"/>
      <c r="GD13" s="109"/>
      <c r="GE13" s="109"/>
      <c r="GF13" s="109"/>
      <c r="GG13" s="109"/>
      <c r="GH13" s="109"/>
      <c r="GI13" s="109"/>
      <c r="GJ13" s="109"/>
      <c r="GK13" s="109"/>
      <c r="GL13" s="109"/>
      <c r="GM13" s="109"/>
      <c r="GN13" s="109"/>
      <c r="GO13" s="109"/>
      <c r="GP13" s="109"/>
      <c r="GQ13" s="109"/>
      <c r="GR13" s="109"/>
      <c r="GS13" s="109"/>
      <c r="GT13" s="109"/>
      <c r="GU13" s="109"/>
      <c r="GV13" s="109"/>
      <c r="GW13" s="109"/>
      <c r="GX13" s="109"/>
      <c r="GY13" s="109"/>
      <c r="GZ13" s="109"/>
      <c r="HA13" s="109"/>
      <c r="HB13" s="109"/>
      <c r="HC13" s="109"/>
      <c r="HD13" s="109"/>
      <c r="HE13" s="109"/>
      <c r="HF13" s="109"/>
      <c r="HG13" s="109"/>
      <c r="HH13" s="109"/>
      <c r="HI13" s="109"/>
      <c r="HJ13" s="109"/>
      <c r="HK13" s="109"/>
      <c r="HL13" s="109"/>
      <c r="HM13" s="109"/>
      <c r="HN13" s="109"/>
      <c r="HO13" s="109"/>
      <c r="HP13" s="109"/>
      <c r="HQ13" s="109"/>
      <c r="HR13" s="109"/>
      <c r="HS13" s="109"/>
      <c r="HT13" s="109"/>
      <c r="HU13" s="109"/>
      <c r="HV13" s="109"/>
      <c r="HW13" s="109"/>
      <c r="HX13" s="109"/>
      <c r="HY13" s="109"/>
      <c r="HZ13" s="109"/>
      <c r="IA13" s="109"/>
      <c r="IB13" s="109"/>
      <c r="IC13" s="109"/>
      <c r="ID13" s="109"/>
      <c r="IE13" s="109"/>
      <c r="IF13" s="109"/>
      <c r="IG13" s="109"/>
      <c r="IH13" s="109"/>
      <c r="II13" s="109"/>
      <c r="IJ13" s="109"/>
      <c r="IK13" s="109"/>
      <c r="IL13" s="109"/>
      <c r="IM13" s="109"/>
      <c r="IN13" s="109"/>
      <c r="IO13" s="109"/>
      <c r="IP13" s="109"/>
      <c r="IQ13" s="109"/>
      <c r="IR13" s="109"/>
      <c r="IS13" s="109"/>
      <c r="IT13" s="109"/>
      <c r="IU13" s="109"/>
    </row>
    <row r="14" spans="1:255" ht="12.75" customHeight="1" x14ac:dyDescent="0.2">
      <c r="A14" s="379"/>
      <c r="B14" s="379"/>
      <c r="C14" s="379"/>
      <c r="D14" s="379"/>
      <c r="E14" s="379"/>
      <c r="F14" s="379"/>
      <c r="G14" s="379"/>
      <c r="H14" s="379"/>
      <c r="I14" s="379"/>
      <c r="J14" s="379"/>
      <c r="K14" s="379"/>
      <c r="L14" s="379"/>
      <c r="M14" s="379"/>
      <c r="N14" s="379"/>
      <c r="O14" s="379"/>
      <c r="P14" s="379"/>
      <c r="Q14" s="379"/>
      <c r="R14" s="379"/>
      <c r="S14" s="379"/>
      <c r="T14" s="379"/>
      <c r="U14" s="379"/>
      <c r="V14" s="379"/>
      <c r="W14" s="379"/>
      <c r="X14" s="379"/>
      <c r="Y14" s="379"/>
      <c r="Z14" s="379"/>
      <c r="AA14" s="379"/>
      <c r="AB14" s="379"/>
      <c r="AC14" s="379"/>
      <c r="AD14" s="379"/>
      <c r="AE14" s="379"/>
      <c r="AF14" s="379"/>
      <c r="AG14" s="379"/>
      <c r="AH14" s="37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row>
    <row r="15" spans="1:255" ht="12.75" customHeight="1" x14ac:dyDescent="0.2">
      <c r="A15" s="216"/>
      <c r="B15" s="216"/>
      <c r="C15" s="216"/>
      <c r="D15" s="216"/>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09"/>
      <c r="DC15" s="109"/>
      <c r="DD15" s="109"/>
      <c r="DE15" s="109"/>
      <c r="DF15" s="109"/>
      <c r="DG15" s="109"/>
      <c r="DH15" s="109"/>
      <c r="DI15" s="109"/>
      <c r="DJ15" s="109"/>
      <c r="DK15" s="109"/>
      <c r="DL15" s="109"/>
      <c r="DM15" s="109"/>
      <c r="DN15" s="109"/>
      <c r="DO15" s="109"/>
      <c r="DP15" s="109"/>
      <c r="DQ15" s="109"/>
      <c r="DR15" s="109"/>
      <c r="DS15" s="109"/>
      <c r="DT15" s="109"/>
      <c r="DU15" s="109"/>
      <c r="DV15" s="109"/>
      <c r="DW15" s="109"/>
      <c r="DX15" s="109"/>
      <c r="DY15" s="109"/>
      <c r="DZ15" s="109"/>
      <c r="EA15" s="109"/>
      <c r="EB15" s="109"/>
      <c r="EC15" s="109"/>
      <c r="ED15" s="109"/>
      <c r="EE15" s="109"/>
      <c r="EF15" s="109"/>
      <c r="EG15" s="109"/>
      <c r="EH15" s="109"/>
      <c r="EI15" s="109"/>
      <c r="EJ15" s="109"/>
      <c r="EK15" s="109"/>
      <c r="EL15" s="109"/>
      <c r="EM15" s="109"/>
      <c r="EN15" s="109"/>
      <c r="EO15" s="109"/>
      <c r="EP15" s="109"/>
      <c r="EQ15" s="109"/>
      <c r="ER15" s="109"/>
      <c r="ES15" s="109"/>
      <c r="ET15" s="109"/>
      <c r="EU15" s="109"/>
      <c r="EV15" s="109"/>
      <c r="EW15" s="109"/>
      <c r="EX15" s="109"/>
      <c r="EY15" s="109"/>
      <c r="EZ15" s="109"/>
      <c r="FA15" s="109"/>
      <c r="FB15" s="109"/>
      <c r="FC15" s="109"/>
      <c r="FD15" s="109"/>
      <c r="FE15" s="109"/>
      <c r="FF15" s="109"/>
      <c r="FG15" s="109"/>
      <c r="FH15" s="109"/>
      <c r="FI15" s="109"/>
      <c r="FJ15" s="109"/>
      <c r="FK15" s="109"/>
      <c r="FL15" s="109"/>
      <c r="FM15" s="109"/>
      <c r="FN15" s="109"/>
      <c r="FO15" s="109"/>
      <c r="FP15" s="109"/>
      <c r="FQ15" s="109"/>
      <c r="FR15" s="109"/>
      <c r="FS15" s="109"/>
      <c r="FT15" s="109"/>
      <c r="FU15" s="109"/>
      <c r="FV15" s="109"/>
      <c r="FW15" s="109"/>
      <c r="FX15" s="109"/>
      <c r="FY15" s="109"/>
      <c r="FZ15" s="109"/>
      <c r="GA15" s="109"/>
      <c r="GB15" s="109"/>
      <c r="GC15" s="109"/>
      <c r="GD15" s="109"/>
      <c r="GE15" s="109"/>
      <c r="GF15" s="109"/>
      <c r="GG15" s="109"/>
      <c r="GH15" s="109"/>
      <c r="GI15" s="109"/>
      <c r="GJ15" s="109"/>
      <c r="GK15" s="109"/>
      <c r="GL15" s="109"/>
      <c r="GM15" s="109"/>
      <c r="GN15" s="109"/>
      <c r="GO15" s="109"/>
      <c r="GP15" s="109"/>
      <c r="GQ15" s="109"/>
      <c r="GR15" s="109"/>
      <c r="GS15" s="109"/>
      <c r="GT15" s="109"/>
      <c r="GU15" s="109"/>
      <c r="GV15" s="109"/>
      <c r="GW15" s="109"/>
      <c r="GX15" s="109"/>
      <c r="GY15" s="109"/>
      <c r="GZ15" s="109"/>
      <c r="HA15" s="109"/>
      <c r="HB15" s="109"/>
      <c r="HC15" s="109"/>
      <c r="HD15" s="109"/>
      <c r="HE15" s="109"/>
      <c r="HF15" s="109"/>
      <c r="HG15" s="109"/>
      <c r="HH15" s="109"/>
      <c r="HI15" s="109"/>
      <c r="HJ15" s="109"/>
      <c r="HK15" s="109"/>
      <c r="HL15" s="109"/>
      <c r="HM15" s="109"/>
      <c r="HN15" s="109"/>
      <c r="HO15" s="109"/>
      <c r="HP15" s="109"/>
      <c r="HQ15" s="109"/>
      <c r="HR15" s="109"/>
      <c r="HS15" s="109"/>
      <c r="HT15" s="109"/>
      <c r="HU15" s="109"/>
      <c r="HV15" s="109"/>
      <c r="HW15" s="109"/>
      <c r="HX15" s="109"/>
      <c r="HY15" s="109"/>
      <c r="HZ15" s="109"/>
      <c r="IA15" s="109"/>
      <c r="IB15" s="109"/>
      <c r="IC15" s="109"/>
      <c r="ID15" s="109"/>
      <c r="IE15" s="109"/>
      <c r="IF15" s="109"/>
      <c r="IG15" s="109"/>
      <c r="IH15" s="109"/>
      <c r="II15" s="109"/>
      <c r="IJ15" s="109"/>
      <c r="IK15" s="109"/>
      <c r="IL15" s="109"/>
      <c r="IM15" s="109"/>
      <c r="IN15" s="109"/>
      <c r="IO15" s="109"/>
      <c r="IP15" s="109"/>
      <c r="IQ15" s="109"/>
      <c r="IR15" s="109"/>
      <c r="IS15" s="109"/>
      <c r="IT15" s="109"/>
      <c r="IU15" s="109"/>
    </row>
    <row r="16" spans="1:255" ht="13.5" thickBot="1" x14ac:dyDescent="0.25">
      <c r="A16" s="120"/>
      <c r="B16" s="119"/>
      <c r="C16" s="119"/>
      <c r="D16" s="121"/>
      <c r="E16" s="231"/>
      <c r="F16" s="231"/>
      <c r="G16" s="232"/>
      <c r="H16" s="231"/>
      <c r="I16" s="231"/>
      <c r="J16" s="231"/>
      <c r="K16" s="232"/>
      <c r="L16" s="231"/>
      <c r="M16" s="231"/>
      <c r="N16" s="231"/>
      <c r="O16" s="232"/>
      <c r="P16" s="231"/>
      <c r="Q16" s="231"/>
      <c r="R16" s="231"/>
      <c r="S16" s="231"/>
      <c r="T16" s="231"/>
      <c r="U16" s="231"/>
      <c r="V16" s="231"/>
      <c r="W16" s="231"/>
      <c r="X16" s="231"/>
      <c r="Y16" s="238"/>
      <c r="Z16" s="238"/>
      <c r="AA16" s="238"/>
      <c r="AB16" s="238"/>
      <c r="AC16" s="238"/>
      <c r="AD16" s="238"/>
      <c r="AE16" s="238"/>
      <c r="AF16" s="238"/>
      <c r="AG16" s="238"/>
      <c r="AH16" s="239"/>
      <c r="AI16" s="240"/>
      <c r="AJ16" s="240"/>
      <c r="AK16" s="240"/>
      <c r="AL16" s="240"/>
      <c r="AM16" s="240"/>
      <c r="AN16" s="240"/>
      <c r="AO16" s="240"/>
      <c r="AP16" s="240"/>
      <c r="AQ16" s="240"/>
      <c r="AR16" s="240"/>
      <c r="AS16" s="240"/>
      <c r="AT16" s="240"/>
      <c r="AU16" s="240"/>
      <c r="AV16" s="240"/>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c r="CR16" s="109"/>
      <c r="CS16" s="109"/>
      <c r="CT16" s="109"/>
      <c r="CU16" s="109"/>
      <c r="CV16" s="109"/>
      <c r="CW16" s="109"/>
      <c r="CX16" s="109"/>
      <c r="CY16" s="109"/>
      <c r="CZ16" s="109"/>
      <c r="DA16" s="109"/>
      <c r="DB16" s="109"/>
      <c r="DC16" s="109"/>
      <c r="DD16" s="109"/>
      <c r="DE16" s="109"/>
      <c r="DF16" s="109"/>
      <c r="DG16" s="109"/>
      <c r="DH16" s="109"/>
      <c r="DI16" s="109"/>
      <c r="DJ16" s="109"/>
      <c r="DK16" s="109"/>
      <c r="DL16" s="109"/>
      <c r="DM16" s="109"/>
      <c r="DN16" s="109"/>
      <c r="DO16" s="109"/>
      <c r="DP16" s="109"/>
      <c r="DQ16" s="109"/>
      <c r="DR16" s="109"/>
      <c r="DS16" s="109"/>
      <c r="DT16" s="109"/>
      <c r="DU16" s="109"/>
      <c r="DV16" s="109"/>
      <c r="DW16" s="109"/>
      <c r="DX16" s="109"/>
      <c r="DY16" s="109"/>
      <c r="DZ16" s="109"/>
      <c r="EA16" s="109"/>
      <c r="EB16" s="109"/>
      <c r="EC16" s="109"/>
      <c r="ED16" s="109"/>
      <c r="EE16" s="109"/>
      <c r="EF16" s="109"/>
      <c r="EG16" s="109"/>
      <c r="EH16" s="109"/>
      <c r="EI16" s="109"/>
      <c r="EJ16" s="109"/>
      <c r="EK16" s="109"/>
      <c r="EL16" s="109"/>
      <c r="EM16" s="109"/>
      <c r="EN16" s="109"/>
      <c r="EO16" s="109"/>
      <c r="EP16" s="109"/>
      <c r="EQ16" s="109"/>
      <c r="ER16" s="109"/>
      <c r="ES16" s="109"/>
      <c r="ET16" s="109"/>
      <c r="EU16" s="109"/>
      <c r="EV16" s="109"/>
      <c r="EW16" s="109"/>
      <c r="EX16" s="109"/>
      <c r="EY16" s="109"/>
      <c r="EZ16" s="109"/>
      <c r="FA16" s="109"/>
      <c r="FB16" s="109"/>
      <c r="FC16" s="109"/>
      <c r="FD16" s="109"/>
      <c r="FE16" s="109"/>
      <c r="FF16" s="109"/>
      <c r="FG16" s="109"/>
      <c r="FH16" s="109"/>
      <c r="FI16" s="109"/>
      <c r="FJ16" s="109"/>
      <c r="FK16" s="109"/>
      <c r="FL16" s="109"/>
      <c r="FM16" s="109"/>
      <c r="FN16" s="109"/>
      <c r="FO16" s="109"/>
      <c r="FP16" s="109"/>
      <c r="FQ16" s="109"/>
      <c r="FR16" s="109"/>
      <c r="FS16" s="109"/>
      <c r="FT16" s="109"/>
      <c r="FU16" s="109"/>
      <c r="FV16" s="109"/>
      <c r="FW16" s="109"/>
      <c r="FX16" s="109"/>
      <c r="FY16" s="109"/>
      <c r="FZ16" s="109"/>
      <c r="GA16" s="109"/>
      <c r="GB16" s="109"/>
      <c r="GC16" s="109"/>
      <c r="GD16" s="109"/>
      <c r="GE16" s="109"/>
      <c r="GF16" s="109"/>
      <c r="GG16" s="109"/>
      <c r="GH16" s="109"/>
      <c r="GI16" s="109"/>
      <c r="GJ16" s="109"/>
      <c r="GK16" s="109"/>
      <c r="GL16" s="109"/>
      <c r="GM16" s="109"/>
      <c r="GN16" s="109"/>
      <c r="GO16" s="109"/>
      <c r="GP16" s="109"/>
      <c r="GQ16" s="109"/>
      <c r="GR16" s="109"/>
      <c r="GS16" s="109"/>
      <c r="GT16" s="109"/>
      <c r="GU16" s="109"/>
      <c r="GV16" s="109"/>
      <c r="GW16" s="109"/>
      <c r="GX16" s="109"/>
      <c r="GY16" s="109"/>
      <c r="GZ16" s="109"/>
      <c r="HA16" s="109"/>
      <c r="HB16" s="109"/>
      <c r="HC16" s="109"/>
      <c r="HD16" s="109"/>
      <c r="HE16" s="109"/>
      <c r="HF16" s="109"/>
      <c r="HG16" s="109"/>
      <c r="HH16" s="109"/>
      <c r="HI16" s="109"/>
      <c r="HJ16" s="109"/>
      <c r="HK16" s="109"/>
      <c r="HL16" s="109"/>
      <c r="HM16" s="109"/>
      <c r="HN16" s="109"/>
      <c r="HO16" s="109"/>
      <c r="HP16" s="109"/>
      <c r="HQ16" s="109"/>
      <c r="HR16" s="109"/>
      <c r="HS16" s="109"/>
      <c r="HT16" s="109"/>
      <c r="HU16" s="109"/>
      <c r="HV16" s="109"/>
      <c r="HW16" s="109"/>
      <c r="HX16" s="109"/>
      <c r="HY16" s="109"/>
      <c r="HZ16" s="109"/>
      <c r="IA16" s="109"/>
      <c r="IB16" s="109"/>
      <c r="IC16" s="109"/>
      <c r="ID16" s="109"/>
      <c r="IE16" s="109"/>
      <c r="IF16" s="109"/>
      <c r="IG16" s="109"/>
      <c r="IH16" s="109"/>
      <c r="II16" s="109"/>
      <c r="IJ16" s="109"/>
      <c r="IK16" s="109"/>
      <c r="IL16" s="109"/>
      <c r="IM16" s="109"/>
      <c r="IN16" s="109"/>
      <c r="IO16" s="109"/>
      <c r="IP16" s="109"/>
      <c r="IQ16" s="109"/>
      <c r="IR16" s="109"/>
      <c r="IS16" s="109"/>
      <c r="IT16" s="109"/>
      <c r="IU16" s="109"/>
    </row>
    <row r="17" spans="1:268" ht="25.5" customHeight="1" x14ac:dyDescent="0.2">
      <c r="A17" s="368" t="s">
        <v>82</v>
      </c>
      <c r="B17" s="368" t="s">
        <v>25</v>
      </c>
      <c r="C17" s="370"/>
      <c r="D17" s="368" t="s">
        <v>27</v>
      </c>
      <c r="E17" s="367" t="s">
        <v>74</v>
      </c>
      <c r="F17" s="365"/>
      <c r="G17" s="366"/>
      <c r="H17" s="365" t="s">
        <v>76</v>
      </c>
      <c r="I17" s="365"/>
      <c r="J17" s="366"/>
      <c r="K17" s="367" t="s">
        <v>77</v>
      </c>
      <c r="L17" s="365"/>
      <c r="M17" s="366"/>
      <c r="N17" s="362" t="s">
        <v>78</v>
      </c>
      <c r="O17" s="363"/>
      <c r="P17" s="364"/>
      <c r="Q17" s="362" t="s">
        <v>79</v>
      </c>
      <c r="R17" s="363"/>
      <c r="S17" s="364"/>
      <c r="T17" s="362" t="s">
        <v>80</v>
      </c>
      <c r="U17" s="363"/>
      <c r="V17" s="364"/>
      <c r="W17" s="375" t="s">
        <v>26</v>
      </c>
      <c r="X17" s="373" t="s">
        <v>36</v>
      </c>
      <c r="Y17" s="367" t="s">
        <v>83</v>
      </c>
      <c r="Z17" s="365"/>
      <c r="AA17" s="365"/>
      <c r="AB17" s="365"/>
      <c r="AC17" s="366"/>
      <c r="AD17" s="367" t="s">
        <v>84</v>
      </c>
      <c r="AE17" s="365"/>
      <c r="AF17" s="365"/>
      <c r="AG17" s="365"/>
      <c r="AH17" s="366"/>
      <c r="AI17" s="362" t="s">
        <v>85</v>
      </c>
      <c r="AJ17" s="363"/>
      <c r="AK17" s="363"/>
      <c r="AL17" s="363"/>
      <c r="AM17" s="363"/>
      <c r="AN17" s="364"/>
      <c r="AO17" s="362" t="s">
        <v>86</v>
      </c>
      <c r="AP17" s="363"/>
      <c r="AQ17" s="363"/>
      <c r="AR17" s="363"/>
      <c r="AS17" s="363"/>
      <c r="AT17" s="364"/>
      <c r="AU17" s="360" t="s">
        <v>26</v>
      </c>
      <c r="AV17" s="360" t="s">
        <v>36</v>
      </c>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09"/>
      <c r="DV17" s="109"/>
      <c r="DW17" s="109"/>
      <c r="DX17" s="109"/>
      <c r="DY17" s="109"/>
      <c r="DZ17" s="109"/>
      <c r="EA17" s="109"/>
      <c r="EB17" s="109"/>
      <c r="EC17" s="109"/>
      <c r="ED17" s="109"/>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09"/>
      <c r="IP17" s="109"/>
      <c r="IQ17" s="109"/>
      <c r="IR17" s="109"/>
      <c r="IS17" s="109"/>
      <c r="IT17" s="109"/>
      <c r="IU17" s="109"/>
      <c r="IV17" s="109"/>
      <c r="IW17" s="109"/>
      <c r="IX17" s="109"/>
      <c r="IY17" s="109"/>
      <c r="IZ17" s="109"/>
      <c r="JA17" s="109"/>
      <c r="JB17" s="109"/>
      <c r="JC17" s="109"/>
      <c r="JD17" s="109"/>
      <c r="JE17" s="109"/>
      <c r="JF17" s="109"/>
      <c r="JG17" s="109"/>
      <c r="JH17" s="109"/>
    </row>
    <row r="18" spans="1:268" ht="13.5" thickBot="1" x14ac:dyDescent="0.25">
      <c r="A18" s="369"/>
      <c r="B18" s="369"/>
      <c r="C18" s="371"/>
      <c r="D18" s="372"/>
      <c r="E18" s="339" t="s">
        <v>29</v>
      </c>
      <c r="F18" s="340" t="s">
        <v>23</v>
      </c>
      <c r="G18" s="341" t="s">
        <v>75</v>
      </c>
      <c r="H18" s="335" t="s">
        <v>29</v>
      </c>
      <c r="I18" s="124" t="s">
        <v>23</v>
      </c>
      <c r="J18" s="125" t="s">
        <v>75</v>
      </c>
      <c r="K18" s="123" t="s">
        <v>29</v>
      </c>
      <c r="L18" s="124" t="s">
        <v>23</v>
      </c>
      <c r="M18" s="125" t="s">
        <v>75</v>
      </c>
      <c r="N18" s="166" t="s">
        <v>23</v>
      </c>
      <c r="O18" s="167" t="s">
        <v>19</v>
      </c>
      <c r="P18" s="168" t="s">
        <v>81</v>
      </c>
      <c r="Q18" s="166" t="s">
        <v>23</v>
      </c>
      <c r="R18" s="167" t="s">
        <v>19</v>
      </c>
      <c r="S18" s="168" t="s">
        <v>81</v>
      </c>
      <c r="T18" s="166" t="s">
        <v>23</v>
      </c>
      <c r="U18" s="167" t="s">
        <v>19</v>
      </c>
      <c r="V18" s="168" t="s">
        <v>81</v>
      </c>
      <c r="W18" s="376"/>
      <c r="X18" s="374"/>
      <c r="Y18" s="123" t="s">
        <v>29</v>
      </c>
      <c r="Z18" s="124" t="s">
        <v>23</v>
      </c>
      <c r="AA18" s="124" t="s">
        <v>19</v>
      </c>
      <c r="AB18" s="124" t="s">
        <v>20</v>
      </c>
      <c r="AC18" s="125" t="s">
        <v>66</v>
      </c>
      <c r="AD18" s="123" t="s">
        <v>29</v>
      </c>
      <c r="AE18" s="124" t="s">
        <v>23</v>
      </c>
      <c r="AF18" s="124" t="s">
        <v>19</v>
      </c>
      <c r="AG18" s="124" t="s">
        <v>20</v>
      </c>
      <c r="AH18" s="125" t="s">
        <v>66</v>
      </c>
      <c r="AI18" s="166" t="s">
        <v>23</v>
      </c>
      <c r="AJ18" s="167" t="s">
        <v>19</v>
      </c>
      <c r="AK18" s="167" t="s">
        <v>20</v>
      </c>
      <c r="AL18" s="167" t="s">
        <v>21</v>
      </c>
      <c r="AM18" s="167" t="s">
        <v>22</v>
      </c>
      <c r="AN18" s="168" t="s">
        <v>31</v>
      </c>
      <c r="AO18" s="166" t="s">
        <v>23</v>
      </c>
      <c r="AP18" s="167" t="s">
        <v>19</v>
      </c>
      <c r="AQ18" s="167" t="s">
        <v>20</v>
      </c>
      <c r="AR18" s="167" t="s">
        <v>21</v>
      </c>
      <c r="AS18" s="167" t="s">
        <v>22</v>
      </c>
      <c r="AT18" s="168" t="s">
        <v>31</v>
      </c>
      <c r="AU18" s="361"/>
      <c r="AV18" s="361"/>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109"/>
      <c r="CI18" s="109"/>
      <c r="CJ18" s="109"/>
      <c r="CK18" s="109"/>
      <c r="CL18" s="109"/>
      <c r="CM18" s="109"/>
      <c r="CN18" s="109"/>
      <c r="CO18" s="109"/>
      <c r="CP18" s="109"/>
      <c r="CQ18" s="109"/>
      <c r="CR18" s="109"/>
      <c r="CS18" s="109"/>
      <c r="CT18" s="109"/>
      <c r="CU18" s="109"/>
      <c r="CV18" s="109"/>
      <c r="CW18" s="109"/>
      <c r="CX18" s="109"/>
      <c r="CY18" s="109"/>
      <c r="CZ18" s="109"/>
      <c r="DA18" s="109"/>
      <c r="DB18" s="109"/>
      <c r="DC18" s="109"/>
      <c r="DD18" s="109"/>
      <c r="DE18" s="109"/>
      <c r="DF18" s="109"/>
      <c r="DG18" s="109"/>
      <c r="DH18" s="109"/>
      <c r="DI18" s="109"/>
      <c r="DJ18" s="109"/>
      <c r="DK18" s="109"/>
      <c r="DL18" s="109"/>
      <c r="DM18" s="109"/>
      <c r="DN18" s="109"/>
      <c r="DO18" s="109"/>
      <c r="DP18" s="109"/>
      <c r="DQ18" s="109"/>
      <c r="DR18" s="109"/>
      <c r="DS18" s="109"/>
      <c r="DT18" s="109"/>
      <c r="DU18" s="109"/>
      <c r="DV18" s="109"/>
      <c r="DW18" s="109"/>
      <c r="DX18" s="109"/>
      <c r="DY18" s="109"/>
      <c r="DZ18" s="109"/>
      <c r="EA18" s="109"/>
      <c r="EB18" s="109"/>
      <c r="EC18" s="109"/>
      <c r="ED18" s="109"/>
      <c r="EE18" s="109"/>
      <c r="EF18" s="109"/>
      <c r="EG18" s="109"/>
      <c r="EH18" s="109"/>
      <c r="EI18" s="109"/>
      <c r="EJ18" s="109"/>
      <c r="EK18" s="109"/>
      <c r="EL18" s="109"/>
      <c r="EM18" s="109"/>
      <c r="EN18" s="109"/>
      <c r="EO18" s="109"/>
      <c r="EP18" s="109"/>
      <c r="EQ18" s="109"/>
      <c r="ER18" s="109"/>
      <c r="ES18" s="109"/>
      <c r="ET18" s="109"/>
      <c r="EU18" s="109"/>
      <c r="EV18" s="109"/>
      <c r="EW18" s="109"/>
      <c r="EX18" s="109"/>
      <c r="EY18" s="109"/>
      <c r="EZ18" s="109"/>
      <c r="FA18" s="109"/>
      <c r="FB18" s="109"/>
      <c r="FC18" s="109"/>
      <c r="FD18" s="109"/>
      <c r="FE18" s="109"/>
      <c r="FF18" s="109"/>
      <c r="FG18" s="109"/>
      <c r="FH18" s="109"/>
      <c r="FI18" s="109"/>
      <c r="FJ18" s="109"/>
      <c r="FK18" s="109"/>
      <c r="FL18" s="109"/>
      <c r="FM18" s="109"/>
      <c r="FN18" s="109"/>
      <c r="FO18" s="109"/>
      <c r="FP18" s="109"/>
      <c r="FQ18" s="109"/>
      <c r="FR18" s="109"/>
      <c r="FS18" s="109"/>
      <c r="FT18" s="109"/>
      <c r="FU18" s="109"/>
      <c r="FV18" s="109"/>
      <c r="FW18" s="109"/>
      <c r="FX18" s="109"/>
      <c r="FY18" s="109"/>
      <c r="FZ18" s="109"/>
      <c r="GA18" s="109"/>
      <c r="GB18" s="109"/>
      <c r="GC18" s="109"/>
      <c r="GD18" s="109"/>
      <c r="GE18" s="109"/>
      <c r="GF18" s="109"/>
      <c r="GG18" s="109"/>
      <c r="GH18" s="109"/>
      <c r="GI18" s="109"/>
      <c r="GJ18" s="109"/>
      <c r="GK18" s="109"/>
      <c r="GL18" s="109"/>
      <c r="GM18" s="109"/>
      <c r="GN18" s="109"/>
      <c r="GO18" s="109"/>
      <c r="GP18" s="109"/>
      <c r="GQ18" s="109"/>
      <c r="GR18" s="109"/>
      <c r="GS18" s="109"/>
      <c r="GT18" s="109"/>
      <c r="GU18" s="109"/>
      <c r="GV18" s="109"/>
      <c r="GW18" s="109"/>
      <c r="GX18" s="109"/>
      <c r="GY18" s="109"/>
      <c r="GZ18" s="109"/>
      <c r="HA18" s="109"/>
      <c r="HB18" s="109"/>
      <c r="HC18" s="109"/>
      <c r="HD18" s="109"/>
      <c r="HE18" s="109"/>
      <c r="HF18" s="109"/>
      <c r="HG18" s="109"/>
      <c r="HH18" s="109"/>
      <c r="HI18" s="109"/>
      <c r="HJ18" s="109"/>
      <c r="HK18" s="109"/>
      <c r="HL18" s="109"/>
      <c r="HM18" s="109"/>
      <c r="HN18" s="109"/>
      <c r="HO18" s="109"/>
      <c r="HP18" s="109"/>
      <c r="HQ18" s="109"/>
      <c r="HR18" s="109"/>
      <c r="HS18" s="109"/>
      <c r="HT18" s="109"/>
      <c r="HU18" s="109"/>
      <c r="HV18" s="109"/>
      <c r="HW18" s="109"/>
      <c r="HX18" s="109"/>
      <c r="HY18" s="109"/>
      <c r="HZ18" s="109"/>
      <c r="IA18" s="109"/>
      <c r="IB18" s="109"/>
      <c r="IC18" s="109"/>
      <c r="ID18" s="109"/>
      <c r="IE18" s="109"/>
      <c r="IF18" s="109"/>
      <c r="IG18" s="109"/>
      <c r="IH18" s="109"/>
      <c r="II18" s="109"/>
      <c r="IJ18" s="109"/>
      <c r="IK18" s="109"/>
      <c r="IL18" s="109"/>
      <c r="IM18" s="109"/>
      <c r="IN18" s="109"/>
      <c r="IO18" s="109"/>
      <c r="IP18" s="109"/>
      <c r="IQ18" s="109"/>
      <c r="IR18" s="109"/>
      <c r="IS18" s="109"/>
      <c r="IT18" s="109"/>
      <c r="IU18" s="109"/>
      <c r="IV18" s="109"/>
      <c r="IW18" s="109"/>
      <c r="IX18" s="109"/>
      <c r="IY18" s="109"/>
      <c r="IZ18" s="109"/>
      <c r="JA18" s="109"/>
      <c r="JB18" s="109"/>
      <c r="JC18" s="109"/>
      <c r="JD18" s="109"/>
      <c r="JE18" s="109"/>
      <c r="JF18" s="109"/>
      <c r="JG18" s="109"/>
      <c r="JH18" s="109"/>
    </row>
    <row r="19" spans="1:268" ht="15" customHeight="1" x14ac:dyDescent="0.2">
      <c r="A19" s="342">
        <v>1</v>
      </c>
      <c r="B19" s="344" t="s">
        <v>48</v>
      </c>
      <c r="C19" s="345" t="s">
        <v>67</v>
      </c>
      <c r="D19" s="126">
        <f t="shared" ref="D19:D24" si="0">SUM(E19:AV19)</f>
        <v>734</v>
      </c>
      <c r="E19" s="336"/>
      <c r="F19" s="337"/>
      <c r="G19" s="338"/>
      <c r="H19" s="127">
        <v>20</v>
      </c>
      <c r="I19" s="128">
        <v>20</v>
      </c>
      <c r="J19" s="129">
        <v>20</v>
      </c>
      <c r="K19" s="127">
        <v>20</v>
      </c>
      <c r="L19" s="128">
        <v>20</v>
      </c>
      <c r="M19" s="129">
        <v>20</v>
      </c>
      <c r="N19" s="127"/>
      <c r="O19" s="128"/>
      <c r="P19" s="129"/>
      <c r="Q19" s="127">
        <v>20</v>
      </c>
      <c r="R19" s="128">
        <v>20</v>
      </c>
      <c r="S19" s="129">
        <v>20</v>
      </c>
      <c r="T19" s="127">
        <v>20</v>
      </c>
      <c r="U19" s="128">
        <v>20</v>
      </c>
      <c r="V19" s="129">
        <v>20</v>
      </c>
      <c r="W19" s="233"/>
      <c r="X19" s="126">
        <v>20</v>
      </c>
      <c r="Y19" s="291">
        <v>20</v>
      </c>
      <c r="Z19" s="292">
        <v>20</v>
      </c>
      <c r="AA19" s="128">
        <v>20</v>
      </c>
      <c r="AB19" s="128">
        <v>20</v>
      </c>
      <c r="AC19" s="129">
        <v>20</v>
      </c>
      <c r="AD19" s="127">
        <v>20</v>
      </c>
      <c r="AE19" s="128">
        <v>20</v>
      </c>
      <c r="AF19" s="128">
        <v>20</v>
      </c>
      <c r="AG19" s="128">
        <v>20</v>
      </c>
      <c r="AH19" s="129">
        <v>20</v>
      </c>
      <c r="AI19" s="127">
        <v>18</v>
      </c>
      <c r="AJ19" s="128">
        <v>18</v>
      </c>
      <c r="AK19" s="128">
        <v>18</v>
      </c>
      <c r="AL19" s="128">
        <v>20</v>
      </c>
      <c r="AM19" s="128">
        <v>20</v>
      </c>
      <c r="AN19" s="129">
        <v>20</v>
      </c>
      <c r="AO19" s="127">
        <v>20</v>
      </c>
      <c r="AP19" s="128">
        <v>20</v>
      </c>
      <c r="AQ19" s="128">
        <v>20</v>
      </c>
      <c r="AR19" s="128">
        <v>20</v>
      </c>
      <c r="AS19" s="128">
        <v>20</v>
      </c>
      <c r="AT19" s="129">
        <v>20</v>
      </c>
      <c r="AU19" s="126">
        <v>20</v>
      </c>
      <c r="AV19" s="126">
        <v>20</v>
      </c>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c r="CF19" s="109"/>
      <c r="CG19" s="109"/>
      <c r="CH19" s="109"/>
      <c r="CI19" s="109"/>
      <c r="CJ19" s="109"/>
      <c r="CK19" s="109"/>
      <c r="CL19" s="109"/>
      <c r="CM19" s="109"/>
      <c r="CN19" s="109"/>
      <c r="CO19" s="109"/>
      <c r="CP19" s="109"/>
      <c r="CQ19" s="109"/>
      <c r="CR19" s="109"/>
      <c r="CS19" s="109"/>
      <c r="CT19" s="109"/>
      <c r="CU19" s="109"/>
      <c r="CV19" s="109"/>
      <c r="CW19" s="109"/>
      <c r="CX19" s="109"/>
      <c r="CY19" s="109"/>
      <c r="CZ19" s="109"/>
      <c r="DA19" s="109"/>
      <c r="DB19" s="109"/>
      <c r="DC19" s="109"/>
      <c r="DD19" s="109"/>
      <c r="DE19" s="109"/>
      <c r="DF19" s="109"/>
      <c r="DG19" s="109"/>
      <c r="DH19" s="109"/>
      <c r="DI19" s="109"/>
      <c r="DJ19" s="109"/>
      <c r="DK19" s="109"/>
      <c r="DL19" s="109"/>
      <c r="DM19" s="109"/>
      <c r="DN19" s="109"/>
      <c r="DO19" s="109"/>
      <c r="DP19" s="109"/>
      <c r="DQ19" s="109"/>
      <c r="DR19" s="109"/>
      <c r="DS19" s="109"/>
      <c r="DT19" s="109"/>
      <c r="DU19" s="109"/>
      <c r="DV19" s="109"/>
      <c r="DW19" s="109"/>
      <c r="DX19" s="109"/>
      <c r="DY19" s="109"/>
      <c r="DZ19" s="109"/>
      <c r="EA19" s="109"/>
      <c r="EB19" s="109"/>
      <c r="EC19" s="109"/>
      <c r="ED19" s="109"/>
      <c r="EE19" s="109"/>
      <c r="EF19" s="109"/>
      <c r="EG19" s="109"/>
      <c r="EH19" s="109"/>
      <c r="EI19" s="109"/>
      <c r="EJ19" s="109"/>
      <c r="EK19" s="109"/>
      <c r="EL19" s="109"/>
      <c r="EM19" s="109"/>
      <c r="EN19" s="109"/>
      <c r="EO19" s="109"/>
      <c r="EP19" s="109"/>
      <c r="EQ19" s="109"/>
      <c r="ER19" s="109"/>
      <c r="ES19" s="109"/>
      <c r="ET19" s="109"/>
      <c r="EU19" s="109"/>
      <c r="EV19" s="109"/>
      <c r="EW19" s="109"/>
      <c r="EX19" s="109"/>
      <c r="EY19" s="109"/>
      <c r="EZ19" s="109"/>
      <c r="FA19" s="109"/>
      <c r="FB19" s="109"/>
      <c r="FC19" s="109"/>
      <c r="FD19" s="109"/>
      <c r="FE19" s="109"/>
      <c r="FF19" s="109"/>
      <c r="FG19" s="109"/>
      <c r="FH19" s="109"/>
      <c r="FI19" s="109"/>
      <c r="FJ19" s="109"/>
      <c r="FK19" s="109"/>
      <c r="FL19" s="109"/>
      <c r="FM19" s="109"/>
      <c r="FN19" s="109"/>
      <c r="FO19" s="109"/>
      <c r="FP19" s="109"/>
      <c r="FQ19" s="109"/>
      <c r="FR19" s="109"/>
      <c r="FS19" s="109"/>
      <c r="FT19" s="109"/>
      <c r="FU19" s="109"/>
      <c r="FV19" s="109"/>
      <c r="FW19" s="109"/>
      <c r="FX19" s="109"/>
      <c r="FY19" s="109"/>
      <c r="FZ19" s="109"/>
      <c r="GA19" s="109"/>
      <c r="GB19" s="109"/>
      <c r="GC19" s="109"/>
      <c r="GD19" s="109"/>
      <c r="GE19" s="109"/>
      <c r="GF19" s="109"/>
      <c r="GG19" s="109"/>
      <c r="GH19" s="109"/>
      <c r="GI19" s="109"/>
      <c r="GJ19" s="109"/>
      <c r="GK19" s="109"/>
      <c r="GL19" s="109"/>
      <c r="GM19" s="109"/>
      <c r="GN19" s="109"/>
      <c r="GO19" s="109"/>
      <c r="GP19" s="109"/>
      <c r="GQ19" s="109"/>
      <c r="GR19" s="109"/>
      <c r="GS19" s="109"/>
      <c r="GT19" s="109"/>
      <c r="GU19" s="109"/>
      <c r="GV19" s="109"/>
      <c r="GW19" s="109"/>
      <c r="GX19" s="109"/>
      <c r="GY19" s="109"/>
      <c r="GZ19" s="109"/>
      <c r="HA19" s="109"/>
      <c r="HB19" s="109"/>
      <c r="HC19" s="109"/>
      <c r="HD19" s="109"/>
      <c r="HE19" s="109"/>
      <c r="HF19" s="109"/>
      <c r="HG19" s="109"/>
      <c r="HH19" s="109"/>
      <c r="HI19" s="109"/>
      <c r="HJ19" s="109"/>
      <c r="HK19" s="109"/>
      <c r="HL19" s="109"/>
      <c r="HM19" s="109"/>
      <c r="HN19" s="109"/>
      <c r="HO19" s="109"/>
      <c r="HP19" s="109"/>
      <c r="HQ19" s="109"/>
      <c r="HR19" s="109"/>
      <c r="HS19" s="109"/>
      <c r="HT19" s="109"/>
      <c r="HU19" s="109"/>
      <c r="HV19" s="109"/>
      <c r="HW19" s="109"/>
      <c r="HX19" s="109"/>
      <c r="HY19" s="109"/>
      <c r="HZ19" s="109"/>
      <c r="IA19" s="109"/>
      <c r="IB19" s="109"/>
      <c r="IC19" s="109"/>
      <c r="ID19" s="109"/>
      <c r="IE19" s="109"/>
      <c r="IF19" s="109"/>
      <c r="IG19" s="109"/>
      <c r="IH19" s="109"/>
      <c r="II19" s="109"/>
      <c r="IJ19" s="109"/>
      <c r="IK19" s="109"/>
      <c r="IL19" s="109"/>
      <c r="IM19" s="109"/>
      <c r="IN19" s="109"/>
      <c r="IO19" s="109"/>
      <c r="IP19" s="109"/>
      <c r="IQ19" s="109"/>
      <c r="IR19" s="109"/>
      <c r="IS19" s="109"/>
      <c r="IT19" s="109"/>
      <c r="IU19" s="109"/>
      <c r="IV19" s="109"/>
      <c r="IW19" s="109"/>
      <c r="IX19" s="109"/>
      <c r="IY19" s="109"/>
      <c r="IZ19" s="109"/>
      <c r="JA19" s="109"/>
      <c r="JB19" s="109"/>
      <c r="JC19" s="109"/>
      <c r="JD19" s="109"/>
      <c r="JE19" s="109"/>
      <c r="JF19" s="109"/>
      <c r="JG19" s="109"/>
      <c r="JH19" s="109"/>
    </row>
    <row r="20" spans="1:268" ht="15" customHeight="1" x14ac:dyDescent="0.2">
      <c r="A20" s="343">
        <v>2</v>
      </c>
      <c r="B20" s="346" t="s">
        <v>49</v>
      </c>
      <c r="C20" s="347" t="s">
        <v>68</v>
      </c>
      <c r="D20" s="133">
        <f t="shared" si="0"/>
        <v>418</v>
      </c>
      <c r="E20" s="134">
        <v>20</v>
      </c>
      <c r="F20" s="135">
        <v>20</v>
      </c>
      <c r="G20" s="138">
        <v>20</v>
      </c>
      <c r="H20" s="134">
        <v>15</v>
      </c>
      <c r="I20" s="135">
        <v>16</v>
      </c>
      <c r="J20" s="138">
        <v>16</v>
      </c>
      <c r="K20" s="134"/>
      <c r="L20" s="135"/>
      <c r="M20" s="138"/>
      <c r="N20" s="134">
        <v>18</v>
      </c>
      <c r="O20" s="135"/>
      <c r="P20" s="138">
        <v>20</v>
      </c>
      <c r="Q20" s="134">
        <v>16</v>
      </c>
      <c r="R20" s="135">
        <v>15</v>
      </c>
      <c r="S20" s="138">
        <v>16</v>
      </c>
      <c r="T20" s="134"/>
      <c r="U20" s="135"/>
      <c r="V20" s="138"/>
      <c r="W20" s="234"/>
      <c r="X20" s="133"/>
      <c r="Y20" s="134"/>
      <c r="Z20" s="135"/>
      <c r="AA20" s="135"/>
      <c r="AB20" s="135"/>
      <c r="AC20" s="138"/>
      <c r="AD20" s="134"/>
      <c r="AE20" s="135">
        <v>18</v>
      </c>
      <c r="AF20" s="135"/>
      <c r="AG20" s="135"/>
      <c r="AH20" s="138"/>
      <c r="AI20" s="134"/>
      <c r="AJ20" s="135">
        <v>20</v>
      </c>
      <c r="AK20" s="135">
        <v>20</v>
      </c>
      <c r="AL20" s="135">
        <v>16</v>
      </c>
      <c r="AM20" s="135">
        <v>18</v>
      </c>
      <c r="AN20" s="138">
        <v>16</v>
      </c>
      <c r="AO20" s="134"/>
      <c r="AP20" s="135">
        <v>16</v>
      </c>
      <c r="AQ20" s="135">
        <v>16</v>
      </c>
      <c r="AR20" s="135">
        <v>18</v>
      </c>
      <c r="AS20" s="135">
        <v>16</v>
      </c>
      <c r="AT20" s="138">
        <v>16</v>
      </c>
      <c r="AU20" s="133">
        <v>18</v>
      </c>
      <c r="AV20" s="133">
        <v>18</v>
      </c>
      <c r="AW20" s="109"/>
      <c r="AX20" s="109"/>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c r="CK20" s="109"/>
      <c r="CL20" s="109"/>
      <c r="CM20" s="109"/>
      <c r="CN20" s="109"/>
      <c r="CO20" s="109"/>
      <c r="CP20" s="109"/>
      <c r="CQ20" s="109"/>
      <c r="CR20" s="109"/>
      <c r="CS20" s="109"/>
      <c r="CT20" s="109"/>
      <c r="CU20" s="109"/>
      <c r="CV20" s="109"/>
      <c r="CW20" s="109"/>
      <c r="CX20" s="109"/>
      <c r="CY20" s="109"/>
      <c r="CZ20" s="109"/>
      <c r="DA20" s="109"/>
      <c r="DB20" s="109"/>
      <c r="DC20" s="109"/>
      <c r="DD20" s="109"/>
      <c r="DE20" s="109"/>
      <c r="DF20" s="109"/>
      <c r="DG20" s="109"/>
      <c r="DH20" s="109"/>
      <c r="DI20" s="109"/>
      <c r="DJ20" s="109"/>
      <c r="DK20" s="109"/>
      <c r="DL20" s="109"/>
      <c r="DM20" s="109"/>
      <c r="DN20" s="109"/>
      <c r="DO20" s="109"/>
      <c r="DP20" s="109"/>
      <c r="DQ20" s="109"/>
      <c r="DR20" s="109"/>
      <c r="DS20" s="109"/>
      <c r="DT20" s="109"/>
      <c r="DU20" s="109"/>
      <c r="DV20" s="109"/>
      <c r="DW20" s="109"/>
      <c r="DX20" s="109"/>
      <c r="DY20" s="109"/>
      <c r="DZ20" s="109"/>
      <c r="EA20" s="109"/>
      <c r="EB20" s="109"/>
      <c r="EC20" s="109"/>
      <c r="ED20" s="109"/>
      <c r="EE20" s="109"/>
      <c r="EF20" s="109"/>
      <c r="EG20" s="109"/>
      <c r="EH20" s="109"/>
      <c r="EI20" s="109"/>
      <c r="EJ20" s="109"/>
      <c r="EK20" s="109"/>
      <c r="EL20" s="109"/>
      <c r="EM20" s="109"/>
      <c r="EN20" s="109"/>
      <c r="EO20" s="109"/>
      <c r="EP20" s="109"/>
      <c r="EQ20" s="109"/>
      <c r="ER20" s="109"/>
      <c r="ES20" s="109"/>
      <c r="ET20" s="109"/>
      <c r="EU20" s="109"/>
      <c r="EV20" s="109"/>
      <c r="EW20" s="109"/>
      <c r="EX20" s="109"/>
      <c r="EY20" s="109"/>
      <c r="EZ20" s="109"/>
      <c r="FA20" s="109"/>
      <c r="FB20" s="109"/>
      <c r="FC20" s="109"/>
      <c r="FD20" s="109"/>
      <c r="FE20" s="109"/>
      <c r="FF20" s="109"/>
      <c r="FG20" s="109"/>
      <c r="FH20" s="109"/>
      <c r="FI20" s="109"/>
      <c r="FJ20" s="109"/>
      <c r="FK20" s="109"/>
      <c r="FL20" s="109"/>
      <c r="FM20" s="109"/>
      <c r="FN20" s="109"/>
      <c r="FO20" s="109"/>
      <c r="FP20" s="109"/>
      <c r="FQ20" s="109"/>
      <c r="FR20" s="109"/>
      <c r="FS20" s="109"/>
      <c r="FT20" s="109"/>
      <c r="FU20" s="109"/>
      <c r="FV20" s="109"/>
      <c r="FW20" s="109"/>
      <c r="FX20" s="109"/>
      <c r="FY20" s="109"/>
      <c r="FZ20" s="109"/>
      <c r="GA20" s="109"/>
      <c r="GB20" s="109"/>
      <c r="GC20" s="109"/>
      <c r="GD20" s="109"/>
      <c r="GE20" s="109"/>
      <c r="GF20" s="109"/>
      <c r="GG20" s="109"/>
      <c r="GH20" s="109"/>
      <c r="GI20" s="109"/>
      <c r="GJ20" s="109"/>
      <c r="GK20" s="109"/>
      <c r="GL20" s="109"/>
      <c r="GM20" s="109"/>
      <c r="GN20" s="109"/>
      <c r="GO20" s="109"/>
      <c r="GP20" s="109"/>
      <c r="GQ20" s="109"/>
      <c r="GR20" s="109"/>
      <c r="GS20" s="109"/>
      <c r="GT20" s="109"/>
      <c r="GU20" s="109"/>
      <c r="GV20" s="109"/>
      <c r="GW20" s="109"/>
      <c r="GX20" s="109"/>
      <c r="GY20" s="109"/>
      <c r="GZ20" s="109"/>
      <c r="HA20" s="109"/>
      <c r="HB20" s="109"/>
      <c r="HC20" s="109"/>
      <c r="HD20" s="109"/>
      <c r="HE20" s="109"/>
      <c r="HF20" s="109"/>
      <c r="HG20" s="109"/>
      <c r="HH20" s="109"/>
      <c r="HI20" s="109"/>
      <c r="HJ20" s="109"/>
      <c r="HK20" s="109"/>
      <c r="HL20" s="109"/>
      <c r="HM20" s="109"/>
      <c r="HN20" s="109"/>
      <c r="HO20" s="109"/>
      <c r="HP20" s="109"/>
      <c r="HQ20" s="109"/>
      <c r="HR20" s="109"/>
      <c r="HS20" s="109"/>
      <c r="HT20" s="109"/>
      <c r="HU20" s="109"/>
      <c r="HV20" s="109"/>
      <c r="HW20" s="109"/>
      <c r="HX20" s="109"/>
      <c r="HY20" s="109"/>
      <c r="HZ20" s="109"/>
      <c r="IA20" s="109"/>
      <c r="IB20" s="109"/>
      <c r="IC20" s="109"/>
      <c r="ID20" s="109"/>
      <c r="IE20" s="109"/>
      <c r="IF20" s="109"/>
      <c r="IG20" s="109"/>
      <c r="IH20" s="109"/>
      <c r="II20" s="109"/>
      <c r="IJ20" s="109"/>
      <c r="IK20" s="109"/>
      <c r="IL20" s="109"/>
      <c r="IM20" s="109"/>
      <c r="IN20" s="109"/>
      <c r="IO20" s="109"/>
      <c r="IP20" s="109"/>
      <c r="IQ20" s="109"/>
      <c r="IR20" s="109"/>
      <c r="IS20" s="109"/>
      <c r="IT20" s="109"/>
      <c r="IU20" s="109"/>
      <c r="IV20" s="109"/>
      <c r="IW20" s="109"/>
      <c r="IX20" s="109"/>
      <c r="IY20" s="109"/>
      <c r="IZ20" s="109"/>
      <c r="JA20" s="109"/>
      <c r="JB20" s="109"/>
      <c r="JC20" s="109"/>
      <c r="JD20" s="109"/>
      <c r="JE20" s="109"/>
      <c r="JF20" s="109"/>
      <c r="JG20" s="109"/>
      <c r="JH20" s="109"/>
    </row>
    <row r="21" spans="1:268" ht="15" customHeight="1" x14ac:dyDescent="0.2">
      <c r="A21" s="343">
        <v>3</v>
      </c>
      <c r="B21" s="346" t="s">
        <v>51</v>
      </c>
      <c r="C21" s="347" t="s">
        <v>70</v>
      </c>
      <c r="D21" s="133">
        <f>SUM(E21:AV21)</f>
        <v>249</v>
      </c>
      <c r="E21" s="134"/>
      <c r="F21" s="135"/>
      <c r="G21" s="136"/>
      <c r="H21" s="134"/>
      <c r="I21" s="135"/>
      <c r="J21" s="136">
        <v>15</v>
      </c>
      <c r="K21" s="134"/>
      <c r="L21" s="135">
        <v>18</v>
      </c>
      <c r="M21" s="138"/>
      <c r="N21" s="134"/>
      <c r="O21" s="135"/>
      <c r="P21" s="136"/>
      <c r="Q21" s="134"/>
      <c r="R21" s="135"/>
      <c r="S21" s="136"/>
      <c r="T21" s="134">
        <v>14</v>
      </c>
      <c r="U21" s="135">
        <v>18</v>
      </c>
      <c r="V21" s="138">
        <v>16</v>
      </c>
      <c r="W21" s="234"/>
      <c r="X21" s="133"/>
      <c r="Y21" s="134"/>
      <c r="Z21" s="135">
        <v>15</v>
      </c>
      <c r="AA21" s="135"/>
      <c r="AB21" s="135"/>
      <c r="AC21" s="138"/>
      <c r="AD21" s="134"/>
      <c r="AE21" s="135">
        <v>15</v>
      </c>
      <c r="AF21" s="135"/>
      <c r="AG21" s="135"/>
      <c r="AH21" s="138">
        <v>16</v>
      </c>
      <c r="AI21" s="134"/>
      <c r="AJ21" s="135">
        <v>16</v>
      </c>
      <c r="AK21" s="135"/>
      <c r="AL21" s="135">
        <v>15</v>
      </c>
      <c r="AM21" s="135">
        <v>14</v>
      </c>
      <c r="AN21" s="138"/>
      <c r="AO21" s="134"/>
      <c r="AP21" s="135">
        <v>15</v>
      </c>
      <c r="AQ21" s="135"/>
      <c r="AR21" s="135">
        <v>15</v>
      </c>
      <c r="AS21" s="135"/>
      <c r="AT21" s="138">
        <v>15</v>
      </c>
      <c r="AU21" s="133">
        <v>16</v>
      </c>
      <c r="AV21" s="133">
        <v>16</v>
      </c>
      <c r="AW21" s="109"/>
      <c r="AX21" s="109"/>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c r="CP21" s="109"/>
      <c r="CQ21" s="109"/>
      <c r="CR21" s="109"/>
      <c r="CS21" s="109"/>
      <c r="CT21" s="109"/>
      <c r="CU21" s="109"/>
      <c r="CV21" s="109"/>
      <c r="CW21" s="109"/>
      <c r="CX21" s="109"/>
      <c r="CY21" s="109"/>
      <c r="CZ21" s="109"/>
      <c r="DA21" s="109"/>
      <c r="DB21" s="109"/>
      <c r="DC21" s="109"/>
      <c r="DD21" s="109"/>
      <c r="DE21" s="109"/>
      <c r="DF21" s="109"/>
      <c r="DG21" s="109"/>
      <c r="DH21" s="109"/>
      <c r="DI21" s="109"/>
      <c r="DJ21" s="109"/>
      <c r="DK21" s="109"/>
      <c r="DL21" s="109"/>
      <c r="DM21" s="109"/>
      <c r="DN21" s="109"/>
      <c r="DO21" s="109"/>
      <c r="DP21" s="109"/>
      <c r="DQ21" s="109"/>
      <c r="DR21" s="109"/>
      <c r="DS21" s="109"/>
      <c r="DT21" s="109"/>
      <c r="DU21" s="109"/>
      <c r="DV21" s="109"/>
      <c r="DW21" s="109"/>
      <c r="DX21" s="109"/>
      <c r="DY21" s="109"/>
      <c r="DZ21" s="109"/>
      <c r="EA21" s="109"/>
      <c r="EB21" s="109"/>
      <c r="EC21" s="109"/>
      <c r="ED21" s="109"/>
      <c r="EE21" s="109"/>
      <c r="EF21" s="109"/>
      <c r="EG21" s="109"/>
      <c r="EH21" s="109"/>
      <c r="EI21" s="109"/>
      <c r="EJ21" s="109"/>
      <c r="EK21" s="109"/>
      <c r="EL21" s="109"/>
      <c r="EM21" s="109"/>
      <c r="EN21" s="109"/>
      <c r="EO21" s="109"/>
      <c r="EP21" s="109"/>
      <c r="EQ21" s="109"/>
      <c r="ER21" s="109"/>
      <c r="ES21" s="109"/>
      <c r="ET21" s="109"/>
      <c r="EU21" s="109"/>
      <c r="EV21" s="109"/>
      <c r="EW21" s="109"/>
      <c r="EX21" s="109"/>
      <c r="EY21" s="109"/>
      <c r="EZ21" s="109"/>
      <c r="FA21" s="109"/>
      <c r="FB21" s="109"/>
      <c r="FC21" s="109"/>
      <c r="FD21" s="109"/>
      <c r="FE21" s="109"/>
      <c r="FF21" s="109"/>
      <c r="FG21" s="109"/>
      <c r="FH21" s="109"/>
      <c r="FI21" s="109"/>
      <c r="FJ21" s="109"/>
      <c r="FK21" s="109"/>
      <c r="FL21" s="109"/>
      <c r="FM21" s="109"/>
      <c r="FN21" s="109"/>
      <c r="FO21" s="109"/>
      <c r="FP21" s="109"/>
      <c r="FQ21" s="109"/>
      <c r="FR21" s="109"/>
      <c r="FS21" s="109"/>
      <c r="FT21" s="109"/>
      <c r="FU21" s="109"/>
      <c r="FV21" s="109"/>
      <c r="FW21" s="109"/>
      <c r="FX21" s="109"/>
      <c r="FY21" s="109"/>
      <c r="FZ21" s="109"/>
      <c r="GA21" s="109"/>
      <c r="GB21" s="109"/>
      <c r="GC21" s="109"/>
      <c r="GD21" s="109"/>
      <c r="GE21" s="109"/>
      <c r="GF21" s="109"/>
      <c r="GG21" s="109"/>
      <c r="GH21" s="109"/>
      <c r="GI21" s="109"/>
      <c r="GJ21" s="109"/>
      <c r="GK21" s="109"/>
      <c r="GL21" s="109"/>
      <c r="GM21" s="109"/>
      <c r="GN21" s="109"/>
      <c r="GO21" s="109"/>
      <c r="GP21" s="109"/>
      <c r="GQ21" s="109"/>
      <c r="GR21" s="109"/>
      <c r="GS21" s="109"/>
      <c r="GT21" s="109"/>
      <c r="GU21" s="109"/>
      <c r="GV21" s="109"/>
      <c r="GW21" s="109"/>
      <c r="GX21" s="109"/>
      <c r="GY21" s="109"/>
      <c r="GZ21" s="109"/>
      <c r="HA21" s="109"/>
      <c r="HB21" s="109"/>
      <c r="HC21" s="109"/>
      <c r="HD21" s="109"/>
      <c r="HE21" s="109"/>
      <c r="HF21" s="109"/>
      <c r="HG21" s="109"/>
      <c r="HH21" s="109"/>
      <c r="HI21" s="109"/>
      <c r="HJ21" s="109"/>
      <c r="HK21" s="109"/>
      <c r="HL21" s="109"/>
      <c r="HM21" s="109"/>
      <c r="HN21" s="109"/>
      <c r="HO21" s="109"/>
      <c r="HP21" s="109"/>
      <c r="HQ21" s="109"/>
      <c r="HR21" s="109"/>
      <c r="HS21" s="109"/>
      <c r="HT21" s="109"/>
      <c r="HU21" s="109"/>
      <c r="HV21" s="109"/>
      <c r="HW21" s="109"/>
      <c r="HX21" s="109"/>
      <c r="HY21" s="109"/>
      <c r="HZ21" s="109"/>
      <c r="IA21" s="109"/>
      <c r="IB21" s="109"/>
      <c r="IC21" s="109"/>
      <c r="ID21" s="109"/>
      <c r="IE21" s="109"/>
      <c r="IF21" s="109"/>
      <c r="IG21" s="109"/>
      <c r="IH21" s="109"/>
      <c r="II21" s="109"/>
      <c r="IJ21" s="109"/>
      <c r="IK21" s="109"/>
      <c r="IL21" s="109"/>
      <c r="IM21" s="109"/>
      <c r="IN21" s="109"/>
      <c r="IO21" s="109"/>
      <c r="IP21" s="109"/>
      <c r="IQ21" s="109"/>
      <c r="IR21" s="109"/>
      <c r="IS21" s="109"/>
      <c r="IT21" s="109"/>
      <c r="IU21" s="109"/>
      <c r="IV21" s="109"/>
      <c r="IW21" s="109"/>
      <c r="IX21" s="109"/>
      <c r="IY21" s="109"/>
      <c r="IZ21" s="109"/>
      <c r="JA21" s="109"/>
      <c r="JB21" s="109"/>
      <c r="JC21" s="109"/>
      <c r="JD21" s="109"/>
      <c r="JE21" s="109"/>
      <c r="JF21" s="109"/>
      <c r="JG21" s="109"/>
      <c r="JH21" s="109"/>
    </row>
    <row r="22" spans="1:268" ht="15" customHeight="1" x14ac:dyDescent="0.2">
      <c r="A22" s="343">
        <v>4</v>
      </c>
      <c r="B22" s="346" t="s">
        <v>46</v>
      </c>
      <c r="C22" s="347" t="s">
        <v>69</v>
      </c>
      <c r="D22" s="133">
        <f t="shared" si="0"/>
        <v>219</v>
      </c>
      <c r="E22" s="134">
        <v>18</v>
      </c>
      <c r="F22" s="135"/>
      <c r="G22" s="138"/>
      <c r="H22" s="134">
        <v>16</v>
      </c>
      <c r="I22" s="135"/>
      <c r="J22" s="138"/>
      <c r="K22" s="134">
        <v>18</v>
      </c>
      <c r="L22" s="135"/>
      <c r="M22" s="138"/>
      <c r="N22" s="134"/>
      <c r="O22" s="135"/>
      <c r="P22" s="138"/>
      <c r="Q22" s="134"/>
      <c r="R22" s="135"/>
      <c r="S22" s="138"/>
      <c r="T22" s="134">
        <v>15</v>
      </c>
      <c r="U22" s="135"/>
      <c r="V22" s="138"/>
      <c r="W22" s="234"/>
      <c r="X22" s="133"/>
      <c r="Y22" s="134">
        <v>18</v>
      </c>
      <c r="Z22" s="135">
        <v>16</v>
      </c>
      <c r="AA22" s="137"/>
      <c r="AB22" s="135">
        <v>18</v>
      </c>
      <c r="AC22" s="136">
        <v>16</v>
      </c>
      <c r="AD22" s="134">
        <v>16</v>
      </c>
      <c r="AE22" s="135"/>
      <c r="AF22" s="137"/>
      <c r="AG22" s="135"/>
      <c r="AH22" s="136">
        <v>18</v>
      </c>
      <c r="AI22" s="134">
        <v>20</v>
      </c>
      <c r="AJ22" s="135"/>
      <c r="AK22" s="135"/>
      <c r="AL22" s="135"/>
      <c r="AM22" s="135">
        <v>15</v>
      </c>
      <c r="AN22" s="138"/>
      <c r="AO22" s="134"/>
      <c r="AP22" s="135"/>
      <c r="AQ22" s="135"/>
      <c r="AR22" s="135"/>
      <c r="AS22" s="135">
        <v>15</v>
      </c>
      <c r="AT22" s="138"/>
      <c r="AU22" s="133"/>
      <c r="AV22" s="133"/>
      <c r="AW22" s="109"/>
      <c r="AX22" s="109"/>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09"/>
      <c r="CH22" s="109"/>
      <c r="CI22" s="109"/>
      <c r="CJ22" s="109"/>
      <c r="CK22" s="109"/>
      <c r="CL22" s="109"/>
      <c r="CM22" s="109"/>
      <c r="CN22" s="109"/>
      <c r="CO22" s="109"/>
      <c r="CP22" s="109"/>
      <c r="CQ22" s="109"/>
      <c r="CR22" s="109"/>
      <c r="CS22" s="109"/>
      <c r="CT22" s="109"/>
      <c r="CU22" s="109"/>
      <c r="CV22" s="109"/>
      <c r="CW22" s="109"/>
      <c r="CX22" s="109"/>
      <c r="CY22" s="109"/>
      <c r="CZ22" s="109"/>
      <c r="DA22" s="109"/>
      <c r="DB22" s="109"/>
      <c r="DC22" s="109"/>
      <c r="DD22" s="109"/>
      <c r="DE22" s="109"/>
      <c r="DF22" s="109"/>
      <c r="DG22" s="109"/>
      <c r="DH22" s="109"/>
      <c r="DI22" s="109"/>
      <c r="DJ22" s="109"/>
      <c r="DK22" s="109"/>
      <c r="DL22" s="109"/>
      <c r="DM22" s="109"/>
      <c r="DN22" s="109"/>
      <c r="DO22" s="109"/>
      <c r="DP22" s="109"/>
      <c r="DQ22" s="109"/>
      <c r="DR22" s="109"/>
      <c r="DS22" s="109"/>
      <c r="DT22" s="109"/>
      <c r="DU22" s="109"/>
      <c r="DV22" s="109"/>
      <c r="DW22" s="109"/>
      <c r="DX22" s="109"/>
      <c r="DY22" s="109"/>
      <c r="DZ22" s="109"/>
      <c r="EA22" s="109"/>
      <c r="EB22" s="109"/>
      <c r="EC22" s="109"/>
      <c r="ED22" s="109"/>
      <c r="EE22" s="109"/>
      <c r="EF22" s="109"/>
      <c r="EG22" s="109"/>
      <c r="EH22" s="109"/>
      <c r="EI22" s="109"/>
      <c r="EJ22" s="109"/>
      <c r="EK22" s="109"/>
      <c r="EL22" s="109"/>
      <c r="EM22" s="109"/>
      <c r="EN22" s="109"/>
      <c r="EO22" s="109"/>
      <c r="EP22" s="109"/>
      <c r="EQ22" s="109"/>
      <c r="ER22" s="109"/>
      <c r="ES22" s="109"/>
      <c r="ET22" s="109"/>
      <c r="EU22" s="109"/>
      <c r="EV22" s="109"/>
      <c r="EW22" s="109"/>
      <c r="EX22" s="109"/>
      <c r="EY22" s="109"/>
      <c r="EZ22" s="109"/>
      <c r="FA22" s="109"/>
      <c r="FB22" s="109"/>
      <c r="FC22" s="109"/>
      <c r="FD22" s="109"/>
      <c r="FE22" s="109"/>
      <c r="FF22" s="109"/>
      <c r="FG22" s="109"/>
      <c r="FH22" s="109"/>
      <c r="FI22" s="109"/>
      <c r="FJ22" s="109"/>
      <c r="FK22" s="109"/>
      <c r="FL22" s="109"/>
      <c r="FM22" s="109"/>
      <c r="FN22" s="109"/>
      <c r="FO22" s="109"/>
      <c r="FP22" s="109"/>
      <c r="FQ22" s="109"/>
      <c r="FR22" s="109"/>
      <c r="FS22" s="109"/>
      <c r="FT22" s="109"/>
      <c r="FU22" s="109"/>
      <c r="FV22" s="109"/>
      <c r="FW22" s="109"/>
      <c r="FX22" s="109"/>
      <c r="FY22" s="109"/>
      <c r="FZ22" s="109"/>
      <c r="GA22" s="109"/>
      <c r="GB22" s="109"/>
      <c r="GC22" s="109"/>
      <c r="GD22" s="109"/>
      <c r="GE22" s="109"/>
      <c r="GF22" s="109"/>
      <c r="GG22" s="109"/>
      <c r="GH22" s="109"/>
      <c r="GI22" s="109"/>
      <c r="GJ22" s="109"/>
      <c r="GK22" s="109"/>
      <c r="GL22" s="109"/>
      <c r="GM22" s="109"/>
      <c r="GN22" s="109"/>
      <c r="GO22" s="109"/>
      <c r="GP22" s="109"/>
      <c r="GQ22" s="109"/>
      <c r="GR22" s="109"/>
      <c r="GS22" s="109"/>
      <c r="GT22" s="109"/>
      <c r="GU22" s="109"/>
      <c r="GV22" s="109"/>
      <c r="GW22" s="109"/>
      <c r="GX22" s="109"/>
      <c r="GY22" s="109"/>
      <c r="GZ22" s="109"/>
      <c r="HA22" s="109"/>
      <c r="HB22" s="109"/>
      <c r="HC22" s="109"/>
      <c r="HD22" s="109"/>
      <c r="HE22" s="109"/>
      <c r="HF22" s="109"/>
      <c r="HG22" s="109"/>
      <c r="HH22" s="109"/>
      <c r="HI22" s="109"/>
      <c r="HJ22" s="109"/>
      <c r="HK22" s="109"/>
      <c r="HL22" s="109"/>
      <c r="HM22" s="109"/>
      <c r="HN22" s="109"/>
      <c r="HO22" s="109"/>
      <c r="HP22" s="109"/>
      <c r="HQ22" s="109"/>
      <c r="HR22" s="109"/>
      <c r="HS22" s="109"/>
      <c r="HT22" s="109"/>
      <c r="HU22" s="109"/>
      <c r="HV22" s="109"/>
      <c r="HW22" s="109"/>
      <c r="HX22" s="109"/>
      <c r="HY22" s="109"/>
      <c r="HZ22" s="109"/>
      <c r="IA22" s="109"/>
      <c r="IB22" s="109"/>
      <c r="IC22" s="109"/>
      <c r="ID22" s="109"/>
      <c r="IE22" s="109"/>
      <c r="IF22" s="109"/>
      <c r="IG22" s="109"/>
      <c r="IH22" s="109"/>
      <c r="II22" s="109"/>
      <c r="IJ22" s="109"/>
      <c r="IK22" s="109"/>
      <c r="IL22" s="109"/>
      <c r="IM22" s="109"/>
      <c r="IN22" s="109"/>
      <c r="IO22" s="109"/>
      <c r="IP22" s="109"/>
      <c r="IQ22" s="109"/>
      <c r="IR22" s="109"/>
      <c r="IS22" s="109"/>
      <c r="IT22" s="109"/>
      <c r="IU22" s="109"/>
      <c r="IV22" s="109"/>
      <c r="IW22" s="109"/>
      <c r="IX22" s="109"/>
      <c r="IY22" s="109"/>
      <c r="IZ22" s="109"/>
      <c r="JA22" s="109"/>
      <c r="JB22" s="109"/>
      <c r="JC22" s="109"/>
      <c r="JD22" s="109"/>
      <c r="JE22" s="109"/>
      <c r="JF22" s="109"/>
      <c r="JG22" s="109"/>
      <c r="JH22" s="109"/>
    </row>
    <row r="23" spans="1:268" ht="15" customHeight="1" x14ac:dyDescent="0.2">
      <c r="A23" s="343">
        <v>5</v>
      </c>
      <c r="B23" s="346" t="s">
        <v>54</v>
      </c>
      <c r="C23" s="347" t="s">
        <v>72</v>
      </c>
      <c r="D23" s="133">
        <f t="shared" si="0"/>
        <v>54</v>
      </c>
      <c r="E23" s="134"/>
      <c r="F23" s="135"/>
      <c r="G23" s="136"/>
      <c r="H23" s="134"/>
      <c r="I23" s="135"/>
      <c r="J23" s="136"/>
      <c r="K23" s="134"/>
      <c r="L23" s="135"/>
      <c r="M23" s="136"/>
      <c r="N23" s="134">
        <v>20</v>
      </c>
      <c r="O23" s="135"/>
      <c r="P23" s="136"/>
      <c r="Q23" s="134">
        <v>18</v>
      </c>
      <c r="R23" s="135"/>
      <c r="S23" s="136"/>
      <c r="T23" s="134">
        <v>16</v>
      </c>
      <c r="U23" s="135"/>
      <c r="V23" s="136"/>
      <c r="W23" s="235"/>
      <c r="X23" s="133"/>
      <c r="Y23" s="134"/>
      <c r="Z23" s="135"/>
      <c r="AA23" s="135"/>
      <c r="AB23" s="135"/>
      <c r="AC23" s="138"/>
      <c r="AD23" s="134"/>
      <c r="AE23" s="135"/>
      <c r="AF23" s="135"/>
      <c r="AG23" s="135"/>
      <c r="AH23" s="138"/>
      <c r="AI23" s="134"/>
      <c r="AJ23" s="135"/>
      <c r="AK23" s="135"/>
      <c r="AL23" s="135"/>
      <c r="AM23" s="135"/>
      <c r="AN23" s="138"/>
      <c r="AO23" s="134"/>
      <c r="AP23" s="135"/>
      <c r="AQ23" s="135"/>
      <c r="AR23" s="135"/>
      <c r="AS23" s="135"/>
      <c r="AT23" s="138"/>
      <c r="AU23" s="133"/>
      <c r="AV23" s="133"/>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9"/>
      <c r="CJ23" s="109"/>
      <c r="CK23" s="109"/>
      <c r="CL23" s="109"/>
      <c r="CM23" s="109"/>
      <c r="CN23" s="109"/>
      <c r="CO23" s="109"/>
      <c r="CP23" s="109"/>
      <c r="CQ23" s="109"/>
      <c r="CR23" s="109"/>
      <c r="CS23" s="109"/>
      <c r="CT23" s="109"/>
      <c r="CU23" s="109"/>
      <c r="CV23" s="109"/>
      <c r="CW23" s="109"/>
      <c r="CX23" s="109"/>
      <c r="CY23" s="109"/>
      <c r="CZ23" s="109"/>
      <c r="DA23" s="109"/>
      <c r="DB23" s="109"/>
      <c r="DC23" s="109"/>
      <c r="DD23" s="109"/>
      <c r="DE23" s="109"/>
      <c r="DF23" s="109"/>
      <c r="DG23" s="109"/>
      <c r="DH23" s="109"/>
      <c r="DI23" s="109"/>
      <c r="DJ23" s="109"/>
      <c r="DK23" s="109"/>
      <c r="DL23" s="109"/>
      <c r="DM23" s="109"/>
      <c r="DN23" s="109"/>
      <c r="DO23" s="109"/>
      <c r="DP23" s="109"/>
      <c r="DQ23" s="109"/>
      <c r="DR23" s="109"/>
      <c r="DS23" s="109"/>
      <c r="DT23" s="109"/>
      <c r="DU23" s="109"/>
      <c r="DV23" s="109"/>
      <c r="DW23" s="109"/>
      <c r="DX23" s="109"/>
      <c r="DY23" s="109"/>
      <c r="DZ23" s="109"/>
      <c r="EA23" s="109"/>
      <c r="EB23" s="109"/>
      <c r="EC23" s="109"/>
      <c r="ED23" s="109"/>
      <c r="EE23" s="109"/>
      <c r="EF23" s="109"/>
      <c r="EG23" s="109"/>
      <c r="EH23" s="109"/>
      <c r="EI23" s="109"/>
      <c r="EJ23" s="109"/>
      <c r="EK23" s="109"/>
      <c r="EL23" s="109"/>
      <c r="EM23" s="109"/>
      <c r="EN23" s="109"/>
      <c r="EO23" s="109"/>
      <c r="EP23" s="109"/>
      <c r="EQ23" s="109"/>
      <c r="ER23" s="109"/>
      <c r="ES23" s="109"/>
      <c r="ET23" s="109"/>
      <c r="EU23" s="109"/>
      <c r="EV23" s="109"/>
      <c r="EW23" s="109"/>
      <c r="EX23" s="109"/>
      <c r="EY23" s="109"/>
      <c r="EZ23" s="109"/>
      <c r="FA23" s="109"/>
      <c r="FB23" s="109"/>
      <c r="FC23" s="109"/>
      <c r="FD23" s="109"/>
      <c r="FE23" s="109"/>
      <c r="FF23" s="109"/>
      <c r="FG23" s="109"/>
      <c r="FH23" s="109"/>
      <c r="FI23" s="109"/>
      <c r="FJ23" s="109"/>
      <c r="FK23" s="109"/>
      <c r="FL23" s="109"/>
      <c r="FM23" s="109"/>
      <c r="FN23" s="109"/>
      <c r="FO23" s="109"/>
      <c r="FP23" s="109"/>
      <c r="FQ23" s="109"/>
      <c r="FR23" s="109"/>
      <c r="FS23" s="109"/>
      <c r="FT23" s="109"/>
      <c r="FU23" s="109"/>
      <c r="FV23" s="109"/>
      <c r="FW23" s="109"/>
      <c r="FX23" s="109"/>
      <c r="FY23" s="109"/>
      <c r="FZ23" s="109"/>
      <c r="GA23" s="109"/>
      <c r="GB23" s="109"/>
      <c r="GC23" s="109"/>
      <c r="GD23" s="109"/>
      <c r="GE23" s="109"/>
      <c r="GF23" s="109"/>
      <c r="GG23" s="109"/>
      <c r="GH23" s="109"/>
      <c r="GI23" s="109"/>
      <c r="GJ23" s="109"/>
      <c r="GK23" s="109"/>
      <c r="GL23" s="109"/>
      <c r="GM23" s="109"/>
      <c r="GN23" s="109"/>
      <c r="GO23" s="109"/>
      <c r="GP23" s="109"/>
      <c r="GQ23" s="109"/>
      <c r="GR23" s="109"/>
      <c r="GS23" s="109"/>
      <c r="GT23" s="109"/>
      <c r="GU23" s="109"/>
      <c r="GV23" s="109"/>
      <c r="GW23" s="109"/>
      <c r="GX23" s="109"/>
      <c r="GY23" s="109"/>
      <c r="GZ23" s="109"/>
      <c r="HA23" s="109"/>
      <c r="HB23" s="109"/>
      <c r="HC23" s="109"/>
      <c r="HD23" s="109"/>
      <c r="HE23" s="109"/>
      <c r="HF23" s="109"/>
      <c r="HG23" s="109"/>
      <c r="HH23" s="109"/>
      <c r="HI23" s="109"/>
      <c r="HJ23" s="109"/>
      <c r="HK23" s="109"/>
      <c r="HL23" s="109"/>
      <c r="HM23" s="109"/>
      <c r="HN23" s="109"/>
      <c r="HO23" s="109"/>
      <c r="HP23" s="109"/>
      <c r="HQ23" s="109"/>
      <c r="HR23" s="109"/>
      <c r="HS23" s="109"/>
      <c r="HT23" s="109"/>
      <c r="HU23" s="109"/>
      <c r="HV23" s="109"/>
      <c r="HW23" s="109"/>
      <c r="HX23" s="109"/>
      <c r="HY23" s="109"/>
      <c r="HZ23" s="109"/>
      <c r="IA23" s="109"/>
      <c r="IB23" s="109"/>
      <c r="IC23" s="109"/>
      <c r="ID23" s="109"/>
      <c r="IE23" s="109"/>
      <c r="IF23" s="109"/>
      <c r="IG23" s="109"/>
      <c r="IH23" s="109"/>
      <c r="II23" s="109"/>
      <c r="IJ23" s="109"/>
      <c r="IK23" s="109"/>
      <c r="IL23" s="109"/>
      <c r="IM23" s="109"/>
      <c r="IN23" s="109"/>
      <c r="IO23" s="109"/>
      <c r="IP23" s="109"/>
      <c r="IQ23" s="109"/>
      <c r="IR23" s="109"/>
      <c r="IS23" s="109"/>
      <c r="IT23" s="109"/>
      <c r="IU23" s="109"/>
      <c r="IV23" s="109"/>
      <c r="IW23" s="109"/>
      <c r="IX23" s="109"/>
      <c r="IY23" s="109"/>
      <c r="IZ23" s="109"/>
      <c r="JA23" s="109"/>
      <c r="JB23" s="109"/>
      <c r="JC23" s="109"/>
      <c r="JD23" s="109"/>
      <c r="JE23" s="109"/>
      <c r="JF23" s="109"/>
      <c r="JG23" s="109"/>
      <c r="JH23" s="109"/>
    </row>
    <row r="24" spans="1:268" ht="15" customHeight="1" x14ac:dyDescent="0.2">
      <c r="A24" s="343">
        <v>6</v>
      </c>
      <c r="B24" s="346" t="s">
        <v>53</v>
      </c>
      <c r="C24" s="347" t="s">
        <v>73</v>
      </c>
      <c r="D24" s="133">
        <f t="shared" si="0"/>
        <v>32</v>
      </c>
      <c r="E24" s="134"/>
      <c r="F24" s="135"/>
      <c r="G24" s="136"/>
      <c r="H24" s="134"/>
      <c r="I24" s="135"/>
      <c r="J24" s="136"/>
      <c r="K24" s="134"/>
      <c r="L24" s="135"/>
      <c r="M24" s="138"/>
      <c r="N24" s="134"/>
      <c r="O24" s="135"/>
      <c r="P24" s="136"/>
      <c r="Q24" s="134"/>
      <c r="R24" s="135">
        <v>16</v>
      </c>
      <c r="S24" s="136"/>
      <c r="T24" s="134"/>
      <c r="U24" s="135">
        <v>16</v>
      </c>
      <c r="V24" s="138"/>
      <c r="W24" s="234"/>
      <c r="X24" s="133"/>
      <c r="Y24" s="134"/>
      <c r="Z24" s="135"/>
      <c r="AA24" s="135"/>
      <c r="AB24" s="135"/>
      <c r="AC24" s="138"/>
      <c r="AD24" s="134"/>
      <c r="AE24" s="135"/>
      <c r="AF24" s="135"/>
      <c r="AG24" s="135"/>
      <c r="AH24" s="138"/>
      <c r="AI24" s="134"/>
      <c r="AJ24" s="135"/>
      <c r="AK24" s="135"/>
      <c r="AL24" s="135"/>
      <c r="AM24" s="135"/>
      <c r="AN24" s="138"/>
      <c r="AO24" s="134"/>
      <c r="AP24" s="135"/>
      <c r="AQ24" s="135"/>
      <c r="AR24" s="135"/>
      <c r="AS24" s="135"/>
      <c r="AT24" s="138"/>
      <c r="AU24" s="133"/>
      <c r="AV24" s="133"/>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09"/>
      <c r="CN24" s="109"/>
      <c r="CO24" s="109"/>
      <c r="CP24" s="109"/>
      <c r="CQ24" s="109"/>
      <c r="CR24" s="109"/>
      <c r="CS24" s="109"/>
      <c r="CT24" s="109"/>
      <c r="CU24" s="109"/>
      <c r="CV24" s="109"/>
      <c r="CW24" s="109"/>
      <c r="CX24" s="109"/>
      <c r="CY24" s="109"/>
      <c r="CZ24" s="109"/>
      <c r="DA24" s="109"/>
      <c r="DB24" s="109"/>
      <c r="DC24" s="109"/>
      <c r="DD24" s="109"/>
      <c r="DE24" s="109"/>
      <c r="DF24" s="109"/>
      <c r="DG24" s="109"/>
      <c r="DH24" s="109"/>
      <c r="DI24" s="109"/>
      <c r="DJ24" s="109"/>
      <c r="DK24" s="109"/>
      <c r="DL24" s="109"/>
      <c r="DM24" s="109"/>
      <c r="DN24" s="109"/>
      <c r="DO24" s="109"/>
      <c r="DP24" s="109"/>
      <c r="DQ24" s="109"/>
      <c r="DR24" s="109"/>
      <c r="DS24" s="109"/>
      <c r="DT24" s="109"/>
      <c r="DU24" s="109"/>
      <c r="DV24" s="109"/>
      <c r="DW24" s="109"/>
      <c r="DX24" s="109"/>
      <c r="DY24" s="109"/>
      <c r="DZ24" s="109"/>
      <c r="EA24" s="109"/>
      <c r="EB24" s="109"/>
      <c r="EC24" s="109"/>
      <c r="ED24" s="109"/>
      <c r="EE24" s="109"/>
      <c r="EF24" s="109"/>
      <c r="EG24" s="109"/>
      <c r="EH24" s="109"/>
      <c r="EI24" s="109"/>
      <c r="EJ24" s="109"/>
      <c r="EK24" s="109"/>
      <c r="EL24" s="109"/>
      <c r="EM24" s="109"/>
      <c r="EN24" s="109"/>
      <c r="EO24" s="109"/>
      <c r="EP24" s="109"/>
      <c r="EQ24" s="109"/>
      <c r="ER24" s="109"/>
      <c r="ES24" s="109"/>
      <c r="ET24" s="109"/>
      <c r="EU24" s="109"/>
      <c r="EV24" s="109"/>
      <c r="EW24" s="109"/>
      <c r="EX24" s="109"/>
      <c r="EY24" s="109"/>
      <c r="EZ24" s="109"/>
      <c r="FA24" s="109"/>
      <c r="FB24" s="109"/>
      <c r="FC24" s="109"/>
      <c r="FD24" s="109"/>
      <c r="FE24" s="109"/>
      <c r="FF24" s="109"/>
      <c r="FG24" s="109"/>
      <c r="FH24" s="109"/>
      <c r="FI24" s="109"/>
      <c r="FJ24" s="109"/>
      <c r="FK24" s="109"/>
      <c r="FL24" s="109"/>
      <c r="FM24" s="109"/>
      <c r="FN24" s="109"/>
      <c r="FO24" s="109"/>
      <c r="FP24" s="109"/>
      <c r="FQ24" s="109"/>
      <c r="FR24" s="109"/>
      <c r="FS24" s="109"/>
      <c r="FT24" s="109"/>
      <c r="FU24" s="109"/>
      <c r="FV24" s="109"/>
      <c r="FW24" s="109"/>
      <c r="FX24" s="109"/>
      <c r="FY24" s="109"/>
      <c r="FZ24" s="109"/>
      <c r="GA24" s="109"/>
      <c r="GB24" s="109"/>
      <c r="GC24" s="109"/>
      <c r="GD24" s="109"/>
      <c r="GE24" s="109"/>
      <c r="GF24" s="109"/>
      <c r="GG24" s="109"/>
      <c r="GH24" s="109"/>
      <c r="GI24" s="109"/>
      <c r="GJ24" s="109"/>
      <c r="GK24" s="109"/>
      <c r="GL24" s="109"/>
      <c r="GM24" s="109"/>
      <c r="GN24" s="109"/>
      <c r="GO24" s="109"/>
      <c r="GP24" s="109"/>
      <c r="GQ24" s="109"/>
      <c r="GR24" s="109"/>
      <c r="GS24" s="109"/>
      <c r="GT24" s="109"/>
      <c r="GU24" s="109"/>
      <c r="GV24" s="109"/>
      <c r="GW24" s="109"/>
      <c r="GX24" s="109"/>
      <c r="GY24" s="109"/>
      <c r="GZ24" s="109"/>
      <c r="HA24" s="109"/>
      <c r="HB24" s="109"/>
      <c r="HC24" s="109"/>
      <c r="HD24" s="109"/>
      <c r="HE24" s="109"/>
      <c r="HF24" s="109"/>
      <c r="HG24" s="109"/>
      <c r="HH24" s="109"/>
      <c r="HI24" s="109"/>
      <c r="HJ24" s="109"/>
      <c r="HK24" s="109"/>
      <c r="HL24" s="109"/>
      <c r="HM24" s="109"/>
      <c r="HN24" s="109"/>
      <c r="HO24" s="109"/>
      <c r="HP24" s="109"/>
      <c r="HQ24" s="109"/>
      <c r="HR24" s="109"/>
      <c r="HS24" s="109"/>
      <c r="HT24" s="109"/>
      <c r="HU24" s="109"/>
      <c r="HV24" s="109"/>
      <c r="HW24" s="109"/>
      <c r="HX24" s="109"/>
      <c r="HY24" s="109"/>
      <c r="HZ24" s="109"/>
      <c r="IA24" s="109"/>
      <c r="IB24" s="109"/>
      <c r="IC24" s="109"/>
      <c r="ID24" s="109"/>
      <c r="IE24" s="109"/>
      <c r="IF24" s="109"/>
      <c r="IG24" s="109"/>
      <c r="IH24" s="109"/>
      <c r="II24" s="109"/>
      <c r="IJ24" s="109"/>
      <c r="IK24" s="109"/>
      <c r="IL24" s="109"/>
      <c r="IM24" s="109"/>
      <c r="IN24" s="109"/>
      <c r="IO24" s="109"/>
      <c r="IP24" s="109"/>
      <c r="IQ24" s="109"/>
      <c r="IR24" s="109"/>
      <c r="IS24" s="109"/>
      <c r="IT24" s="109"/>
      <c r="IU24" s="109"/>
      <c r="IV24" s="109"/>
      <c r="IW24" s="109"/>
      <c r="IX24" s="109"/>
      <c r="IY24" s="109"/>
      <c r="IZ24" s="109"/>
      <c r="JA24" s="109"/>
      <c r="JB24" s="109"/>
      <c r="JC24" s="109"/>
      <c r="JD24" s="109"/>
      <c r="JE24" s="109"/>
      <c r="JF24" s="109"/>
      <c r="JG24" s="109"/>
      <c r="JH24" s="109"/>
    </row>
    <row r="25" spans="1:268" ht="15" customHeight="1" x14ac:dyDescent="0.2">
      <c r="A25" s="130"/>
      <c r="B25" s="202"/>
      <c r="C25" s="132"/>
      <c r="D25" s="133"/>
      <c r="E25" s="134"/>
      <c r="F25" s="135"/>
      <c r="G25" s="138"/>
      <c r="H25" s="134"/>
      <c r="I25" s="135"/>
      <c r="J25" s="138"/>
      <c r="K25" s="134"/>
      <c r="L25" s="135"/>
      <c r="M25" s="138"/>
      <c r="N25" s="134"/>
      <c r="O25" s="135"/>
      <c r="P25" s="138"/>
      <c r="Q25" s="134"/>
      <c r="R25" s="135"/>
      <c r="S25" s="138"/>
      <c r="T25" s="134"/>
      <c r="U25" s="135"/>
      <c r="V25" s="138"/>
      <c r="W25" s="234"/>
      <c r="X25" s="133"/>
      <c r="Y25" s="134"/>
      <c r="Z25" s="135"/>
      <c r="AA25" s="135"/>
      <c r="AB25" s="135"/>
      <c r="AC25" s="138"/>
      <c r="AD25" s="134"/>
      <c r="AE25" s="135"/>
      <c r="AF25" s="135"/>
      <c r="AG25" s="135"/>
      <c r="AH25" s="138"/>
      <c r="AI25" s="134"/>
      <c r="AJ25" s="135"/>
      <c r="AK25" s="135"/>
      <c r="AL25" s="135"/>
      <c r="AM25" s="135"/>
      <c r="AN25" s="138"/>
      <c r="AO25" s="134"/>
      <c r="AP25" s="135"/>
      <c r="AQ25" s="135"/>
      <c r="AR25" s="135"/>
      <c r="AS25" s="135"/>
      <c r="AT25" s="138"/>
      <c r="AU25" s="133"/>
      <c r="AV25" s="133"/>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c r="CQ25" s="109"/>
      <c r="CR25" s="109"/>
      <c r="CS25" s="109"/>
      <c r="CT25" s="109"/>
      <c r="CU25" s="109"/>
      <c r="CV25" s="109"/>
      <c r="CW25" s="109"/>
      <c r="CX25" s="109"/>
      <c r="CY25" s="109"/>
      <c r="CZ25" s="109"/>
      <c r="DA25" s="109"/>
      <c r="DB25" s="109"/>
      <c r="DC25" s="109"/>
      <c r="DD25" s="109"/>
      <c r="DE25" s="109"/>
      <c r="DF25" s="109"/>
      <c r="DG25" s="109"/>
      <c r="DH25" s="109"/>
      <c r="DI25" s="109"/>
      <c r="DJ25" s="109"/>
      <c r="DK25" s="109"/>
      <c r="DL25" s="109"/>
      <c r="DM25" s="109"/>
      <c r="DN25" s="109"/>
      <c r="DO25" s="109"/>
      <c r="DP25" s="109"/>
      <c r="DQ25" s="109"/>
      <c r="DR25" s="109"/>
      <c r="DS25" s="109"/>
      <c r="DT25" s="109"/>
      <c r="DU25" s="109"/>
      <c r="DV25" s="109"/>
      <c r="DW25" s="109"/>
      <c r="DX25" s="109"/>
      <c r="DY25" s="109"/>
      <c r="DZ25" s="109"/>
      <c r="EA25" s="109"/>
      <c r="EB25" s="109"/>
      <c r="EC25" s="109"/>
      <c r="ED25" s="109"/>
      <c r="EE25" s="109"/>
      <c r="EF25" s="109"/>
      <c r="EG25" s="109"/>
      <c r="EH25" s="109"/>
      <c r="EI25" s="109"/>
      <c r="EJ25" s="109"/>
      <c r="EK25" s="109"/>
      <c r="EL25" s="109"/>
      <c r="EM25" s="109"/>
      <c r="EN25" s="109"/>
      <c r="EO25" s="109"/>
      <c r="EP25" s="109"/>
      <c r="EQ25" s="109"/>
      <c r="ER25" s="109"/>
      <c r="ES25" s="109"/>
      <c r="ET25" s="109"/>
      <c r="EU25" s="109"/>
      <c r="EV25" s="109"/>
      <c r="EW25" s="109"/>
      <c r="EX25" s="109"/>
      <c r="EY25" s="109"/>
      <c r="EZ25" s="109"/>
      <c r="FA25" s="109"/>
      <c r="FB25" s="109"/>
      <c r="FC25" s="109"/>
      <c r="FD25" s="109"/>
      <c r="FE25" s="109"/>
      <c r="FF25" s="109"/>
      <c r="FG25" s="109"/>
      <c r="FH25" s="109"/>
      <c r="FI25" s="109"/>
      <c r="FJ25" s="109"/>
      <c r="FK25" s="109"/>
      <c r="FL25" s="109"/>
      <c r="FM25" s="109"/>
      <c r="FN25" s="109"/>
      <c r="FO25" s="109"/>
      <c r="FP25" s="109"/>
      <c r="FQ25" s="109"/>
      <c r="FR25" s="109"/>
      <c r="FS25" s="109"/>
      <c r="FT25" s="109"/>
      <c r="FU25" s="109"/>
      <c r="FV25" s="109"/>
      <c r="FW25" s="109"/>
      <c r="FX25" s="109"/>
      <c r="FY25" s="109"/>
      <c r="FZ25" s="109"/>
      <c r="GA25" s="109"/>
      <c r="GB25" s="109"/>
      <c r="GC25" s="109"/>
      <c r="GD25" s="109"/>
      <c r="GE25" s="109"/>
      <c r="GF25" s="109"/>
      <c r="GG25" s="109"/>
      <c r="GH25" s="109"/>
      <c r="GI25" s="109"/>
      <c r="GJ25" s="109"/>
      <c r="GK25" s="109"/>
      <c r="GL25" s="109"/>
      <c r="GM25" s="109"/>
      <c r="GN25" s="109"/>
      <c r="GO25" s="109"/>
      <c r="GP25" s="109"/>
      <c r="GQ25" s="109"/>
      <c r="GR25" s="109"/>
      <c r="GS25" s="109"/>
      <c r="GT25" s="109"/>
      <c r="GU25" s="109"/>
      <c r="GV25" s="109"/>
      <c r="GW25" s="109"/>
      <c r="GX25" s="109"/>
      <c r="GY25" s="109"/>
      <c r="GZ25" s="109"/>
      <c r="HA25" s="109"/>
      <c r="HB25" s="109"/>
      <c r="HC25" s="109"/>
      <c r="HD25" s="109"/>
      <c r="HE25" s="109"/>
      <c r="HF25" s="109"/>
      <c r="HG25" s="109"/>
      <c r="HH25" s="109"/>
      <c r="HI25" s="109"/>
      <c r="HJ25" s="109"/>
      <c r="HK25" s="109"/>
      <c r="HL25" s="109"/>
      <c r="HM25" s="109"/>
      <c r="HN25" s="109"/>
      <c r="HO25" s="109"/>
      <c r="HP25" s="109"/>
      <c r="HQ25" s="109"/>
      <c r="HR25" s="109"/>
      <c r="HS25" s="109"/>
      <c r="HT25" s="109"/>
      <c r="HU25" s="109"/>
      <c r="HV25" s="109"/>
      <c r="HW25" s="109"/>
      <c r="HX25" s="109"/>
      <c r="HY25" s="109"/>
      <c r="HZ25" s="109"/>
      <c r="IA25" s="109"/>
      <c r="IB25" s="109"/>
      <c r="IC25" s="109"/>
      <c r="ID25" s="109"/>
      <c r="IE25" s="109"/>
      <c r="IF25" s="109"/>
      <c r="IG25" s="109"/>
      <c r="IH25" s="109"/>
      <c r="II25" s="109"/>
      <c r="IJ25" s="109"/>
      <c r="IK25" s="109"/>
      <c r="IL25" s="109"/>
      <c r="IM25" s="109"/>
      <c r="IN25" s="109"/>
      <c r="IO25" s="109"/>
      <c r="IP25" s="109"/>
      <c r="IQ25" s="109"/>
      <c r="IR25" s="109"/>
      <c r="IS25" s="109"/>
      <c r="IT25" s="109"/>
      <c r="IU25" s="109"/>
      <c r="IV25" s="109"/>
      <c r="IW25" s="109"/>
      <c r="IX25" s="109"/>
      <c r="IY25" s="109"/>
      <c r="IZ25" s="109"/>
      <c r="JA25" s="109"/>
      <c r="JB25" s="109"/>
      <c r="JC25" s="109"/>
      <c r="JD25" s="109"/>
      <c r="JE25" s="109"/>
      <c r="JF25" s="109"/>
      <c r="JG25" s="109"/>
      <c r="JH25" s="109"/>
    </row>
    <row r="26" spans="1:268" ht="15" customHeight="1" x14ac:dyDescent="0.2">
      <c r="A26" s="130"/>
      <c r="B26" s="131"/>
      <c r="C26" s="132"/>
      <c r="D26" s="133"/>
      <c r="E26" s="134"/>
      <c r="F26" s="135"/>
      <c r="G26" s="138"/>
      <c r="H26" s="134"/>
      <c r="I26" s="135"/>
      <c r="J26" s="138"/>
      <c r="K26" s="134"/>
      <c r="L26" s="135"/>
      <c r="M26" s="138"/>
      <c r="N26" s="134"/>
      <c r="O26" s="135"/>
      <c r="P26" s="138"/>
      <c r="Q26" s="134"/>
      <c r="R26" s="135"/>
      <c r="S26" s="138"/>
      <c r="T26" s="134"/>
      <c r="U26" s="135"/>
      <c r="V26" s="138"/>
      <c r="W26" s="234"/>
      <c r="X26" s="133"/>
      <c r="Y26" s="134"/>
      <c r="Z26" s="135"/>
      <c r="AA26" s="135"/>
      <c r="AB26" s="135"/>
      <c r="AC26" s="138"/>
      <c r="AD26" s="134"/>
      <c r="AE26" s="135"/>
      <c r="AF26" s="135"/>
      <c r="AG26" s="135"/>
      <c r="AH26" s="138"/>
      <c r="AI26" s="134"/>
      <c r="AJ26" s="135"/>
      <c r="AK26" s="135"/>
      <c r="AL26" s="135"/>
      <c r="AM26" s="135"/>
      <c r="AN26" s="138"/>
      <c r="AO26" s="134"/>
      <c r="AP26" s="135"/>
      <c r="AQ26" s="135"/>
      <c r="AR26" s="135"/>
      <c r="AS26" s="135"/>
      <c r="AT26" s="138"/>
      <c r="AU26" s="133"/>
      <c r="AV26" s="133"/>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c r="CP26" s="109"/>
      <c r="CQ26" s="109"/>
      <c r="CR26" s="109"/>
      <c r="CS26" s="109"/>
      <c r="CT26" s="109"/>
      <c r="CU26" s="109"/>
      <c r="CV26" s="109"/>
      <c r="CW26" s="109"/>
      <c r="CX26" s="109"/>
      <c r="CY26" s="109"/>
      <c r="CZ26" s="109"/>
      <c r="DA26" s="109"/>
      <c r="DB26" s="109"/>
      <c r="DC26" s="109"/>
      <c r="DD26" s="109"/>
      <c r="DE26" s="109"/>
      <c r="DF26" s="109"/>
      <c r="DG26" s="109"/>
      <c r="DH26" s="109"/>
      <c r="DI26" s="109"/>
      <c r="DJ26" s="109"/>
      <c r="DK26" s="109"/>
      <c r="DL26" s="109"/>
      <c r="DM26" s="109"/>
      <c r="DN26" s="109"/>
      <c r="DO26" s="109"/>
      <c r="DP26" s="109"/>
      <c r="DQ26" s="109"/>
      <c r="DR26" s="109"/>
      <c r="DS26" s="109"/>
      <c r="DT26" s="109"/>
      <c r="DU26" s="109"/>
      <c r="DV26" s="109"/>
      <c r="DW26" s="109"/>
      <c r="DX26" s="109"/>
      <c r="DY26" s="109"/>
      <c r="DZ26" s="109"/>
      <c r="EA26" s="109"/>
      <c r="EB26" s="109"/>
      <c r="EC26" s="109"/>
      <c r="ED26" s="109"/>
      <c r="EE26" s="109"/>
      <c r="EF26" s="109"/>
      <c r="EG26" s="109"/>
      <c r="EH26" s="109"/>
      <c r="EI26" s="109"/>
      <c r="EJ26" s="109"/>
      <c r="EK26" s="109"/>
      <c r="EL26" s="109"/>
      <c r="EM26" s="109"/>
      <c r="EN26" s="109"/>
      <c r="EO26" s="109"/>
      <c r="EP26" s="109"/>
      <c r="EQ26" s="109"/>
      <c r="ER26" s="109"/>
      <c r="ES26" s="109"/>
      <c r="ET26" s="109"/>
      <c r="EU26" s="109"/>
      <c r="EV26" s="109"/>
      <c r="EW26" s="109"/>
      <c r="EX26" s="109"/>
      <c r="EY26" s="109"/>
      <c r="EZ26" s="109"/>
      <c r="FA26" s="109"/>
      <c r="FB26" s="109"/>
      <c r="FC26" s="109"/>
      <c r="FD26" s="109"/>
      <c r="FE26" s="109"/>
      <c r="FF26" s="109"/>
      <c r="FG26" s="109"/>
      <c r="FH26" s="109"/>
      <c r="FI26" s="109"/>
      <c r="FJ26" s="109"/>
      <c r="FK26" s="109"/>
      <c r="FL26" s="109"/>
      <c r="FM26" s="109"/>
      <c r="FN26" s="109"/>
      <c r="FO26" s="109"/>
      <c r="FP26" s="109"/>
      <c r="FQ26" s="109"/>
      <c r="FR26" s="109"/>
      <c r="FS26" s="109"/>
      <c r="FT26" s="109"/>
      <c r="FU26" s="109"/>
      <c r="FV26" s="109"/>
      <c r="FW26" s="109"/>
      <c r="FX26" s="109"/>
      <c r="FY26" s="109"/>
      <c r="FZ26" s="109"/>
      <c r="GA26" s="109"/>
      <c r="GB26" s="109"/>
      <c r="GC26" s="109"/>
      <c r="GD26" s="109"/>
      <c r="GE26" s="109"/>
      <c r="GF26" s="109"/>
      <c r="GG26" s="109"/>
      <c r="GH26" s="109"/>
      <c r="GI26" s="109"/>
      <c r="GJ26" s="109"/>
      <c r="GK26" s="109"/>
      <c r="GL26" s="109"/>
      <c r="GM26" s="109"/>
      <c r="GN26" s="109"/>
      <c r="GO26" s="109"/>
      <c r="GP26" s="109"/>
      <c r="GQ26" s="109"/>
      <c r="GR26" s="109"/>
      <c r="GS26" s="109"/>
      <c r="GT26" s="109"/>
      <c r="GU26" s="109"/>
      <c r="GV26" s="109"/>
      <c r="GW26" s="109"/>
      <c r="GX26" s="109"/>
      <c r="GY26" s="109"/>
      <c r="GZ26" s="109"/>
      <c r="HA26" s="109"/>
      <c r="HB26" s="109"/>
      <c r="HC26" s="109"/>
      <c r="HD26" s="109"/>
      <c r="HE26" s="109"/>
      <c r="HF26" s="109"/>
      <c r="HG26" s="109"/>
      <c r="HH26" s="109"/>
      <c r="HI26" s="109"/>
      <c r="HJ26" s="109"/>
      <c r="HK26" s="109"/>
      <c r="HL26" s="109"/>
      <c r="HM26" s="109"/>
      <c r="HN26" s="109"/>
      <c r="HO26" s="109"/>
      <c r="HP26" s="109"/>
      <c r="HQ26" s="109"/>
      <c r="HR26" s="109"/>
      <c r="HS26" s="109"/>
      <c r="HT26" s="109"/>
      <c r="HU26" s="109"/>
      <c r="HV26" s="109"/>
      <c r="HW26" s="109"/>
      <c r="HX26" s="109"/>
      <c r="HY26" s="109"/>
      <c r="HZ26" s="109"/>
      <c r="IA26" s="109"/>
      <c r="IB26" s="109"/>
      <c r="IC26" s="109"/>
      <c r="ID26" s="109"/>
      <c r="IE26" s="109"/>
      <c r="IF26" s="109"/>
      <c r="IG26" s="109"/>
      <c r="IH26" s="109"/>
      <c r="II26" s="109"/>
      <c r="IJ26" s="109"/>
      <c r="IK26" s="109"/>
      <c r="IL26" s="109"/>
      <c r="IM26" s="109"/>
      <c r="IN26" s="109"/>
      <c r="IO26" s="109"/>
      <c r="IP26" s="109"/>
      <c r="IQ26" s="109"/>
      <c r="IR26" s="109"/>
      <c r="IS26" s="109"/>
      <c r="IT26" s="109"/>
      <c r="IU26" s="109"/>
      <c r="IV26" s="109"/>
      <c r="IW26" s="109"/>
      <c r="IX26" s="109"/>
      <c r="IY26" s="109"/>
      <c r="IZ26" s="109"/>
      <c r="JA26" s="109"/>
      <c r="JB26" s="109"/>
      <c r="JC26" s="109"/>
      <c r="JD26" s="109"/>
      <c r="JE26" s="109"/>
      <c r="JF26" s="109"/>
      <c r="JG26" s="109"/>
      <c r="JH26" s="109"/>
    </row>
    <row r="27" spans="1:268" ht="15" customHeight="1" x14ac:dyDescent="0.2">
      <c r="A27" s="130"/>
      <c r="B27" s="131"/>
      <c r="C27" s="132"/>
      <c r="D27" s="133"/>
      <c r="E27" s="134"/>
      <c r="F27" s="135"/>
      <c r="G27" s="138"/>
      <c r="H27" s="134"/>
      <c r="I27" s="135"/>
      <c r="J27" s="138"/>
      <c r="K27" s="134"/>
      <c r="L27" s="135"/>
      <c r="M27" s="138"/>
      <c r="N27" s="134"/>
      <c r="O27" s="135"/>
      <c r="P27" s="138"/>
      <c r="Q27" s="134"/>
      <c r="R27" s="135"/>
      <c r="S27" s="138"/>
      <c r="T27" s="134"/>
      <c r="U27" s="135"/>
      <c r="V27" s="138"/>
      <c r="W27" s="234"/>
      <c r="X27" s="133"/>
      <c r="Y27" s="134"/>
      <c r="Z27" s="135"/>
      <c r="AA27" s="135"/>
      <c r="AB27" s="135"/>
      <c r="AC27" s="138"/>
      <c r="AD27" s="134"/>
      <c r="AE27" s="135"/>
      <c r="AF27" s="135"/>
      <c r="AG27" s="135"/>
      <c r="AH27" s="138"/>
      <c r="AI27" s="134"/>
      <c r="AJ27" s="135"/>
      <c r="AK27" s="135"/>
      <c r="AL27" s="135"/>
      <c r="AM27" s="135"/>
      <c r="AN27" s="138"/>
      <c r="AO27" s="134"/>
      <c r="AP27" s="135"/>
      <c r="AQ27" s="135"/>
      <c r="AR27" s="135"/>
      <c r="AS27" s="135"/>
      <c r="AT27" s="138"/>
      <c r="AU27" s="133"/>
      <c r="AV27" s="133"/>
      <c r="AW27" s="109"/>
      <c r="AX27" s="139"/>
      <c r="AY27" s="13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c r="CT27" s="109"/>
      <c r="CU27" s="109"/>
      <c r="CV27" s="109"/>
      <c r="CW27" s="109"/>
      <c r="CX27" s="109"/>
      <c r="CY27" s="109"/>
      <c r="CZ27" s="109"/>
      <c r="DA27" s="109"/>
      <c r="DB27" s="109"/>
      <c r="DC27" s="109"/>
      <c r="DD27" s="109"/>
      <c r="DE27" s="109"/>
      <c r="DF27" s="109"/>
      <c r="DG27" s="109"/>
      <c r="DH27" s="109"/>
      <c r="DI27" s="109"/>
      <c r="DJ27" s="109"/>
      <c r="DK27" s="109"/>
      <c r="DL27" s="109"/>
      <c r="DM27" s="109"/>
      <c r="DN27" s="109"/>
      <c r="DO27" s="109"/>
      <c r="DP27" s="109"/>
      <c r="DQ27" s="109"/>
      <c r="DR27" s="109"/>
      <c r="DS27" s="109"/>
      <c r="DT27" s="109"/>
      <c r="DU27" s="109"/>
      <c r="DV27" s="109"/>
      <c r="DW27" s="109"/>
      <c r="DX27" s="109"/>
      <c r="DY27" s="109"/>
      <c r="DZ27" s="109"/>
      <c r="EA27" s="109"/>
      <c r="EB27" s="109"/>
      <c r="EC27" s="109"/>
      <c r="ED27" s="109"/>
      <c r="EE27" s="109"/>
      <c r="EF27" s="109"/>
      <c r="EG27" s="109"/>
      <c r="EH27" s="109"/>
      <c r="EI27" s="109"/>
      <c r="EJ27" s="109"/>
      <c r="EK27" s="109"/>
      <c r="EL27" s="109"/>
      <c r="EM27" s="109"/>
      <c r="EN27" s="109"/>
      <c r="EO27" s="109"/>
      <c r="EP27" s="109"/>
      <c r="EQ27" s="109"/>
      <c r="ER27" s="109"/>
      <c r="ES27" s="109"/>
      <c r="ET27" s="109"/>
      <c r="EU27" s="109"/>
      <c r="EV27" s="109"/>
      <c r="EW27" s="109"/>
      <c r="EX27" s="109"/>
      <c r="EY27" s="109"/>
      <c r="EZ27" s="109"/>
      <c r="FA27" s="109"/>
      <c r="FB27" s="109"/>
      <c r="FC27" s="109"/>
      <c r="FD27" s="109"/>
      <c r="FE27" s="109"/>
      <c r="FF27" s="109"/>
      <c r="FG27" s="109"/>
      <c r="FH27" s="109"/>
      <c r="FI27" s="109"/>
      <c r="FJ27" s="109"/>
      <c r="FK27" s="109"/>
      <c r="FL27" s="109"/>
      <c r="FM27" s="109"/>
      <c r="FN27" s="109"/>
      <c r="FO27" s="109"/>
      <c r="FP27" s="109"/>
      <c r="FQ27" s="109"/>
      <c r="FR27" s="109"/>
      <c r="FS27" s="109"/>
      <c r="FT27" s="109"/>
      <c r="FU27" s="109"/>
      <c r="FV27" s="109"/>
      <c r="FW27" s="109"/>
      <c r="FX27" s="109"/>
      <c r="FY27" s="109"/>
      <c r="FZ27" s="109"/>
      <c r="GA27" s="109"/>
      <c r="GB27" s="109"/>
      <c r="GC27" s="109"/>
      <c r="GD27" s="109"/>
      <c r="GE27" s="109"/>
      <c r="GF27" s="109"/>
      <c r="GG27" s="109"/>
      <c r="GH27" s="109"/>
      <c r="GI27" s="109"/>
      <c r="GJ27" s="109"/>
      <c r="GK27" s="109"/>
      <c r="GL27" s="109"/>
      <c r="GM27" s="109"/>
      <c r="GN27" s="109"/>
      <c r="GO27" s="109"/>
      <c r="GP27" s="109"/>
      <c r="GQ27" s="109"/>
      <c r="GR27" s="109"/>
      <c r="GS27" s="109"/>
      <c r="GT27" s="109"/>
      <c r="GU27" s="109"/>
      <c r="GV27" s="109"/>
      <c r="GW27" s="109"/>
      <c r="GX27" s="109"/>
      <c r="GY27" s="109"/>
      <c r="GZ27" s="109"/>
      <c r="HA27" s="109"/>
      <c r="HB27" s="109"/>
      <c r="HC27" s="109"/>
      <c r="HD27" s="109"/>
      <c r="HE27" s="109"/>
      <c r="HF27" s="109"/>
      <c r="HG27" s="109"/>
      <c r="HH27" s="109"/>
      <c r="HI27" s="109"/>
      <c r="HJ27" s="109"/>
      <c r="HK27" s="109"/>
      <c r="HL27" s="109"/>
      <c r="HM27" s="109"/>
      <c r="HN27" s="109"/>
      <c r="HO27" s="109"/>
      <c r="HP27" s="109"/>
      <c r="HQ27" s="109"/>
      <c r="HR27" s="109"/>
      <c r="HS27" s="109"/>
      <c r="HT27" s="109"/>
      <c r="HU27" s="109"/>
      <c r="HV27" s="109"/>
      <c r="HW27" s="109"/>
      <c r="HX27" s="109"/>
      <c r="HY27" s="109"/>
      <c r="HZ27" s="109"/>
      <c r="IA27" s="109"/>
      <c r="IB27" s="109"/>
      <c r="IC27" s="109"/>
      <c r="ID27" s="109"/>
      <c r="IE27" s="109"/>
      <c r="IF27" s="109"/>
      <c r="IG27" s="109"/>
      <c r="IH27" s="109"/>
      <c r="II27" s="109"/>
      <c r="IJ27" s="109"/>
      <c r="IK27" s="109"/>
      <c r="IL27" s="109"/>
      <c r="IM27" s="109"/>
      <c r="IN27" s="109"/>
      <c r="IO27" s="109"/>
      <c r="IP27" s="109"/>
      <c r="IQ27" s="109"/>
      <c r="IR27" s="109"/>
      <c r="IS27" s="109"/>
      <c r="IT27" s="109"/>
      <c r="IU27" s="109"/>
      <c r="IV27" s="109"/>
      <c r="IW27" s="109"/>
      <c r="IX27" s="109"/>
      <c r="IY27" s="109"/>
      <c r="IZ27" s="109"/>
      <c r="JA27" s="109"/>
      <c r="JB27" s="109"/>
      <c r="JC27" s="109"/>
      <c r="JD27" s="109"/>
      <c r="JE27" s="109"/>
      <c r="JF27" s="109"/>
      <c r="JG27" s="109"/>
      <c r="JH27" s="109"/>
    </row>
    <row r="28" spans="1:268" ht="15" customHeight="1" x14ac:dyDescent="0.2">
      <c r="A28" s="130"/>
      <c r="B28" s="130"/>
      <c r="C28" s="140"/>
      <c r="D28" s="133"/>
      <c r="E28" s="134"/>
      <c r="F28" s="135"/>
      <c r="G28" s="138"/>
      <c r="H28" s="134"/>
      <c r="I28" s="135"/>
      <c r="J28" s="138"/>
      <c r="K28" s="134"/>
      <c r="L28" s="135"/>
      <c r="M28" s="138"/>
      <c r="N28" s="134"/>
      <c r="O28" s="135"/>
      <c r="P28" s="138"/>
      <c r="Q28" s="134"/>
      <c r="R28" s="135"/>
      <c r="S28" s="138"/>
      <c r="T28" s="134"/>
      <c r="U28" s="135"/>
      <c r="V28" s="138"/>
      <c r="W28" s="234"/>
      <c r="X28" s="133"/>
      <c r="Y28" s="134"/>
      <c r="Z28" s="135"/>
      <c r="AA28" s="135"/>
      <c r="AB28" s="135"/>
      <c r="AC28" s="138"/>
      <c r="AD28" s="134"/>
      <c r="AE28" s="135"/>
      <c r="AF28" s="135"/>
      <c r="AG28" s="135"/>
      <c r="AH28" s="138"/>
      <c r="AI28" s="134"/>
      <c r="AJ28" s="135"/>
      <c r="AK28" s="135"/>
      <c r="AL28" s="135"/>
      <c r="AM28" s="135"/>
      <c r="AN28" s="138"/>
      <c r="AO28" s="134"/>
      <c r="AP28" s="135"/>
      <c r="AQ28" s="135"/>
      <c r="AR28" s="135"/>
      <c r="AS28" s="135"/>
      <c r="AT28" s="138"/>
      <c r="AU28" s="133"/>
      <c r="AV28" s="133"/>
      <c r="AW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09"/>
      <c r="DG28" s="109"/>
      <c r="DH28" s="109"/>
      <c r="DI28" s="109"/>
      <c r="DJ28" s="109"/>
      <c r="DK28" s="109"/>
      <c r="DL28" s="109"/>
      <c r="DM28" s="109"/>
      <c r="DN28" s="109"/>
      <c r="DO28" s="109"/>
      <c r="DP28" s="109"/>
      <c r="DQ28" s="109"/>
      <c r="DR28" s="109"/>
      <c r="DS28" s="109"/>
      <c r="DT28" s="109"/>
      <c r="DU28" s="109"/>
      <c r="DV28" s="109"/>
      <c r="DW28" s="109"/>
      <c r="DX28" s="109"/>
      <c r="DY28" s="109"/>
      <c r="DZ28" s="109"/>
      <c r="EA28" s="109"/>
      <c r="EB28" s="109"/>
      <c r="EC28" s="109"/>
      <c r="ED28" s="109"/>
      <c r="EE28" s="109"/>
      <c r="EF28" s="109"/>
      <c r="EG28" s="109"/>
      <c r="EH28" s="109"/>
      <c r="EI28" s="109"/>
      <c r="EJ28" s="109"/>
      <c r="EK28" s="109"/>
      <c r="EL28" s="109"/>
      <c r="EM28" s="109"/>
      <c r="EN28" s="109"/>
      <c r="EO28" s="109"/>
      <c r="EP28" s="109"/>
      <c r="EQ28" s="109"/>
      <c r="ER28" s="109"/>
      <c r="ES28" s="109"/>
      <c r="ET28" s="109"/>
      <c r="EU28" s="109"/>
      <c r="EV28" s="109"/>
      <c r="EW28" s="109"/>
      <c r="EX28" s="109"/>
      <c r="EY28" s="109"/>
      <c r="EZ28" s="109"/>
      <c r="FA28" s="109"/>
      <c r="FB28" s="109"/>
      <c r="FC28" s="109"/>
      <c r="FD28" s="109"/>
      <c r="FE28" s="109"/>
      <c r="FF28" s="109"/>
      <c r="FG28" s="109"/>
      <c r="FH28" s="109"/>
      <c r="FI28" s="109"/>
      <c r="FJ28" s="109"/>
      <c r="FK28" s="109"/>
      <c r="FL28" s="109"/>
      <c r="FM28" s="109"/>
      <c r="FN28" s="109"/>
      <c r="FO28" s="109"/>
      <c r="FP28" s="109"/>
      <c r="FQ28" s="109"/>
      <c r="FR28" s="109"/>
      <c r="FS28" s="109"/>
      <c r="FT28" s="109"/>
      <c r="FU28" s="109"/>
      <c r="FV28" s="109"/>
      <c r="FW28" s="109"/>
      <c r="FX28" s="109"/>
      <c r="FY28" s="109"/>
      <c r="FZ28" s="109"/>
      <c r="GA28" s="109"/>
      <c r="GB28" s="109"/>
      <c r="GC28" s="109"/>
      <c r="GD28" s="109"/>
      <c r="GE28" s="109"/>
      <c r="GF28" s="109"/>
      <c r="GG28" s="109"/>
      <c r="GH28" s="109"/>
      <c r="GI28" s="109"/>
      <c r="GJ28" s="109"/>
      <c r="GK28" s="109"/>
      <c r="GL28" s="109"/>
      <c r="GM28" s="109"/>
      <c r="GN28" s="109"/>
      <c r="GO28" s="109"/>
      <c r="GP28" s="109"/>
      <c r="GQ28" s="109"/>
      <c r="GR28" s="109"/>
      <c r="GS28" s="109"/>
      <c r="GT28" s="109"/>
      <c r="GU28" s="109"/>
      <c r="GV28" s="109"/>
      <c r="GW28" s="109"/>
      <c r="GX28" s="109"/>
      <c r="GY28" s="109"/>
      <c r="GZ28" s="109"/>
      <c r="HA28" s="109"/>
      <c r="HB28" s="109"/>
      <c r="HC28" s="109"/>
      <c r="HD28" s="109"/>
      <c r="HE28" s="109"/>
      <c r="HF28" s="109"/>
      <c r="HG28" s="109"/>
      <c r="HH28" s="109"/>
      <c r="HI28" s="109"/>
      <c r="HJ28" s="109"/>
      <c r="HK28" s="109"/>
      <c r="HL28" s="109"/>
      <c r="HM28" s="109"/>
      <c r="HN28" s="109"/>
      <c r="HO28" s="109"/>
      <c r="HP28" s="109"/>
      <c r="HQ28" s="109"/>
      <c r="HR28" s="109"/>
      <c r="HS28" s="109"/>
      <c r="HT28" s="109"/>
      <c r="HU28" s="109"/>
      <c r="HV28" s="109"/>
      <c r="HW28" s="109"/>
      <c r="HX28" s="109"/>
      <c r="HY28" s="109"/>
      <c r="HZ28" s="109"/>
      <c r="IA28" s="109"/>
      <c r="IB28" s="109"/>
      <c r="IC28" s="109"/>
      <c r="ID28" s="109"/>
      <c r="IE28" s="109"/>
      <c r="IF28" s="109"/>
      <c r="IG28" s="109"/>
      <c r="IH28" s="109"/>
      <c r="II28" s="109"/>
      <c r="IJ28" s="109"/>
      <c r="IK28" s="109"/>
      <c r="IL28" s="109"/>
      <c r="IM28" s="109"/>
      <c r="IN28" s="109"/>
      <c r="IO28" s="109"/>
      <c r="IP28" s="109"/>
      <c r="IQ28" s="109"/>
      <c r="IR28" s="109"/>
      <c r="IS28" s="109"/>
      <c r="IT28" s="109"/>
      <c r="IU28" s="109"/>
      <c r="IV28" s="109"/>
      <c r="IW28" s="109"/>
      <c r="IX28" s="109"/>
      <c r="IY28" s="109"/>
      <c r="IZ28" s="109"/>
      <c r="JA28" s="109"/>
      <c r="JB28" s="109"/>
      <c r="JC28" s="109"/>
      <c r="JD28" s="109"/>
      <c r="JE28" s="109"/>
      <c r="JF28" s="109"/>
      <c r="JG28" s="109"/>
      <c r="JH28" s="109"/>
    </row>
    <row r="29" spans="1:268" ht="15" customHeight="1" x14ac:dyDescent="0.2">
      <c r="A29" s="141"/>
      <c r="B29" s="141"/>
      <c r="C29" s="142"/>
      <c r="D29" s="143"/>
      <c r="E29" s="144"/>
      <c r="F29" s="145"/>
      <c r="G29" s="146"/>
      <c r="H29" s="144"/>
      <c r="I29" s="145"/>
      <c r="J29" s="146"/>
      <c r="K29" s="144"/>
      <c r="L29" s="145"/>
      <c r="M29" s="146"/>
      <c r="N29" s="144"/>
      <c r="O29" s="145"/>
      <c r="P29" s="146"/>
      <c r="Q29" s="144"/>
      <c r="R29" s="145"/>
      <c r="S29" s="146"/>
      <c r="T29" s="144"/>
      <c r="U29" s="145"/>
      <c r="V29" s="146"/>
      <c r="W29" s="236"/>
      <c r="X29" s="143"/>
      <c r="Y29" s="144"/>
      <c r="Z29" s="145"/>
      <c r="AA29" s="145"/>
      <c r="AB29" s="145"/>
      <c r="AC29" s="146"/>
      <c r="AD29" s="144"/>
      <c r="AE29" s="145"/>
      <c r="AF29" s="145"/>
      <c r="AG29" s="145"/>
      <c r="AH29" s="146"/>
      <c r="AI29" s="144"/>
      <c r="AJ29" s="145"/>
      <c r="AK29" s="145"/>
      <c r="AL29" s="145"/>
      <c r="AM29" s="145"/>
      <c r="AN29" s="147"/>
      <c r="AO29" s="144"/>
      <c r="AP29" s="145"/>
      <c r="AQ29" s="145"/>
      <c r="AR29" s="145"/>
      <c r="AS29" s="145"/>
      <c r="AT29" s="147"/>
      <c r="AU29" s="143"/>
      <c r="AV29" s="143"/>
      <c r="AW29" s="139"/>
      <c r="AZ29" s="139"/>
      <c r="BA29" s="139"/>
      <c r="BB29" s="139"/>
      <c r="BC29" s="139"/>
      <c r="BD29" s="139"/>
      <c r="BE29" s="139"/>
      <c r="BF29" s="139"/>
      <c r="BG29" s="139"/>
      <c r="BH29" s="139"/>
      <c r="BI29" s="139"/>
      <c r="BJ29" s="139"/>
      <c r="BK29" s="139"/>
      <c r="BL29" s="139"/>
      <c r="BM29" s="139"/>
      <c r="BN29" s="139"/>
      <c r="BO29" s="139"/>
      <c r="BP29" s="139"/>
      <c r="BQ29" s="139"/>
      <c r="BR29" s="139"/>
      <c r="BS29" s="139"/>
      <c r="BT29" s="139"/>
      <c r="BU29" s="139"/>
      <c r="BV29" s="139"/>
      <c r="BW29" s="139"/>
      <c r="BX29" s="139"/>
      <c r="BY29" s="139"/>
      <c r="BZ29" s="139"/>
      <c r="CA29" s="139"/>
      <c r="CB29" s="139"/>
      <c r="CC29" s="139"/>
      <c r="CD29" s="139"/>
      <c r="CE29" s="139"/>
      <c r="CF29" s="139"/>
      <c r="CG29" s="139"/>
      <c r="CH29" s="139"/>
      <c r="CI29" s="139"/>
      <c r="CJ29" s="139"/>
      <c r="CK29" s="139"/>
      <c r="CL29" s="139"/>
      <c r="CM29" s="139"/>
      <c r="CN29" s="139"/>
      <c r="CO29" s="139"/>
      <c r="CP29" s="139"/>
      <c r="CQ29" s="139"/>
      <c r="CR29" s="139"/>
      <c r="CS29" s="139"/>
      <c r="CT29" s="139"/>
      <c r="CU29" s="139"/>
      <c r="CV29" s="139"/>
      <c r="CW29" s="139"/>
      <c r="CX29" s="139"/>
      <c r="CY29" s="139"/>
      <c r="CZ29" s="139"/>
      <c r="DA29" s="139"/>
      <c r="DB29" s="139"/>
      <c r="DC29" s="139"/>
      <c r="DD29" s="139"/>
      <c r="DE29" s="139"/>
      <c r="DF29" s="139"/>
      <c r="DG29" s="139"/>
      <c r="DH29" s="139"/>
      <c r="DI29" s="139"/>
      <c r="DJ29" s="139"/>
      <c r="DK29" s="139"/>
      <c r="DL29" s="139"/>
      <c r="DM29" s="139"/>
      <c r="DN29" s="139"/>
      <c r="DO29" s="139"/>
      <c r="DP29" s="139"/>
      <c r="DQ29" s="139"/>
      <c r="DR29" s="139"/>
      <c r="DS29" s="139"/>
      <c r="DT29" s="139"/>
      <c r="DU29" s="139"/>
      <c r="DV29" s="139"/>
      <c r="DW29" s="139"/>
      <c r="DX29" s="139"/>
      <c r="DY29" s="139"/>
      <c r="DZ29" s="139"/>
      <c r="EA29" s="139"/>
      <c r="EB29" s="139"/>
      <c r="EC29" s="139"/>
      <c r="ED29" s="139"/>
      <c r="EE29" s="139"/>
      <c r="EF29" s="139"/>
      <c r="EG29" s="139"/>
      <c r="EH29" s="139"/>
      <c r="EI29" s="139"/>
      <c r="EJ29" s="139"/>
      <c r="EK29" s="139"/>
      <c r="EL29" s="139"/>
      <c r="EM29" s="139"/>
      <c r="EN29" s="139"/>
      <c r="EO29" s="139"/>
      <c r="EP29" s="139"/>
      <c r="EQ29" s="139"/>
      <c r="ER29" s="139"/>
      <c r="ES29" s="139"/>
      <c r="ET29" s="139"/>
      <c r="EU29" s="139"/>
      <c r="EV29" s="139"/>
      <c r="EW29" s="139"/>
      <c r="EX29" s="139"/>
      <c r="EY29" s="139"/>
      <c r="EZ29" s="139"/>
      <c r="FA29" s="139"/>
      <c r="FB29" s="139"/>
      <c r="FC29" s="139"/>
      <c r="FD29" s="139"/>
      <c r="FE29" s="139"/>
      <c r="FF29" s="139"/>
      <c r="FG29" s="139"/>
      <c r="FH29" s="139"/>
      <c r="FI29" s="139"/>
      <c r="FJ29" s="139"/>
      <c r="FK29" s="139"/>
      <c r="FL29" s="139"/>
      <c r="FM29" s="139"/>
      <c r="FN29" s="139"/>
      <c r="FO29" s="139"/>
      <c r="FP29" s="139"/>
      <c r="FQ29" s="139"/>
      <c r="FR29" s="139"/>
      <c r="FS29" s="139"/>
      <c r="FT29" s="139"/>
      <c r="FU29" s="139"/>
      <c r="FV29" s="139"/>
      <c r="FW29" s="139"/>
      <c r="FX29" s="139"/>
      <c r="FY29" s="139"/>
      <c r="FZ29" s="139"/>
      <c r="GA29" s="139"/>
      <c r="GB29" s="139"/>
      <c r="GC29" s="139"/>
      <c r="GD29" s="139"/>
      <c r="GE29" s="139"/>
      <c r="GF29" s="139"/>
      <c r="GG29" s="139"/>
      <c r="GH29" s="139"/>
      <c r="GI29" s="139"/>
      <c r="GJ29" s="139"/>
      <c r="GK29" s="139"/>
      <c r="GL29" s="139"/>
      <c r="GM29" s="139"/>
      <c r="GN29" s="139"/>
      <c r="GO29" s="139"/>
      <c r="GP29" s="139"/>
      <c r="GQ29" s="139"/>
      <c r="GR29" s="139"/>
      <c r="GS29" s="139"/>
      <c r="GT29" s="139"/>
      <c r="GU29" s="139"/>
      <c r="GV29" s="139"/>
      <c r="GW29" s="139"/>
      <c r="GX29" s="139"/>
      <c r="GY29" s="139"/>
      <c r="GZ29" s="139"/>
      <c r="HA29" s="139"/>
      <c r="HB29" s="139"/>
      <c r="HC29" s="139"/>
      <c r="HD29" s="139"/>
      <c r="HE29" s="139"/>
      <c r="HF29" s="139"/>
      <c r="HG29" s="139"/>
      <c r="HH29" s="139"/>
      <c r="HI29" s="139"/>
      <c r="HJ29" s="139"/>
      <c r="HK29" s="139"/>
      <c r="HL29" s="139"/>
      <c r="HM29" s="139"/>
      <c r="HN29" s="139"/>
      <c r="HO29" s="139"/>
      <c r="HP29" s="139"/>
      <c r="HQ29" s="139"/>
      <c r="HR29" s="139"/>
      <c r="HS29" s="139"/>
      <c r="HT29" s="139"/>
      <c r="HU29" s="139"/>
      <c r="HV29" s="139"/>
      <c r="HW29" s="139"/>
      <c r="HX29" s="139"/>
      <c r="HY29" s="139"/>
      <c r="HZ29" s="139"/>
      <c r="IA29" s="139"/>
      <c r="IB29" s="139"/>
      <c r="IC29" s="139"/>
      <c r="ID29" s="139"/>
      <c r="IE29" s="139"/>
      <c r="IF29" s="139"/>
      <c r="IG29" s="139"/>
      <c r="IH29" s="139"/>
      <c r="II29" s="139"/>
      <c r="IJ29" s="139"/>
      <c r="IK29" s="139"/>
      <c r="IL29" s="139"/>
      <c r="IM29" s="139"/>
      <c r="IN29" s="139"/>
      <c r="IO29" s="139"/>
      <c r="IP29" s="139"/>
      <c r="IQ29" s="139"/>
      <c r="IR29" s="139"/>
      <c r="IS29" s="139"/>
      <c r="IT29" s="139"/>
      <c r="IU29" s="139"/>
      <c r="IV29" s="139"/>
      <c r="IW29" s="139"/>
      <c r="IX29" s="139"/>
      <c r="IY29" s="139"/>
      <c r="IZ29" s="139"/>
      <c r="JA29" s="139"/>
      <c r="JB29" s="139"/>
      <c r="JC29" s="139"/>
      <c r="JD29" s="139"/>
      <c r="JE29" s="139"/>
      <c r="JF29" s="139"/>
      <c r="JG29" s="139"/>
      <c r="JH29" s="139"/>
    </row>
    <row r="30" spans="1:268" ht="13.5" thickBot="1" x14ac:dyDescent="0.25">
      <c r="A30" s="148"/>
      <c r="B30" s="148"/>
      <c r="C30" s="149"/>
      <c r="D30" s="150"/>
      <c r="E30" s="151"/>
      <c r="F30" s="152"/>
      <c r="G30" s="153"/>
      <c r="H30" s="151"/>
      <c r="I30" s="152"/>
      <c r="J30" s="153"/>
      <c r="K30" s="151"/>
      <c r="L30" s="152"/>
      <c r="M30" s="153"/>
      <c r="N30" s="151"/>
      <c r="O30" s="152"/>
      <c r="P30" s="153"/>
      <c r="Q30" s="151"/>
      <c r="R30" s="152"/>
      <c r="S30" s="153"/>
      <c r="T30" s="151"/>
      <c r="U30" s="152"/>
      <c r="V30" s="153"/>
      <c r="W30" s="237"/>
      <c r="X30" s="150"/>
      <c r="Y30" s="151"/>
      <c r="Z30" s="152"/>
      <c r="AA30" s="152"/>
      <c r="AB30" s="152"/>
      <c r="AC30" s="153"/>
      <c r="AD30" s="151"/>
      <c r="AE30" s="152"/>
      <c r="AF30" s="152"/>
      <c r="AG30" s="152"/>
      <c r="AH30" s="153"/>
      <c r="AI30" s="151"/>
      <c r="AJ30" s="152"/>
      <c r="AK30" s="152"/>
      <c r="AL30" s="152"/>
      <c r="AM30" s="152"/>
      <c r="AN30" s="153"/>
      <c r="AO30" s="151"/>
      <c r="AP30" s="152"/>
      <c r="AQ30" s="152"/>
      <c r="AR30" s="152"/>
      <c r="AS30" s="152"/>
      <c r="AT30" s="153"/>
      <c r="AU30" s="150"/>
      <c r="AV30" s="150"/>
      <c r="AW30" s="139"/>
      <c r="AX30" s="139"/>
      <c r="AY30" s="139"/>
      <c r="AZ30" s="139"/>
      <c r="BA30" s="139"/>
      <c r="BB30" s="139"/>
      <c r="BC30" s="139"/>
      <c r="BD30" s="139"/>
      <c r="BE30" s="139"/>
      <c r="BF30" s="139"/>
      <c r="BG30" s="139"/>
      <c r="BH30" s="139"/>
      <c r="BI30" s="139"/>
      <c r="BJ30" s="139"/>
      <c r="BK30" s="139"/>
      <c r="BL30" s="139"/>
      <c r="BM30" s="139"/>
      <c r="BN30" s="139"/>
      <c r="BO30" s="139"/>
      <c r="BP30" s="139"/>
      <c r="BQ30" s="139"/>
      <c r="BR30" s="139"/>
      <c r="BS30" s="139"/>
      <c r="BT30" s="139"/>
      <c r="BU30" s="139"/>
      <c r="BV30" s="139"/>
      <c r="BW30" s="139"/>
      <c r="BX30" s="139"/>
      <c r="BY30" s="139"/>
      <c r="BZ30" s="139"/>
      <c r="CA30" s="139"/>
      <c r="CB30" s="139"/>
      <c r="CC30" s="139"/>
      <c r="CD30" s="139"/>
      <c r="CE30" s="139"/>
      <c r="CF30" s="139"/>
      <c r="CG30" s="139"/>
      <c r="CH30" s="139"/>
      <c r="CI30" s="139"/>
      <c r="CJ30" s="139"/>
      <c r="CK30" s="139"/>
      <c r="CL30" s="139"/>
      <c r="CM30" s="139"/>
      <c r="CN30" s="139"/>
      <c r="CO30" s="139"/>
      <c r="CP30" s="139"/>
      <c r="CQ30" s="139"/>
      <c r="CR30" s="139"/>
      <c r="CS30" s="139"/>
      <c r="CT30" s="139"/>
      <c r="CU30" s="139"/>
      <c r="CV30" s="139"/>
      <c r="CW30" s="139"/>
      <c r="CX30" s="139"/>
      <c r="CY30" s="139"/>
      <c r="CZ30" s="139"/>
      <c r="DA30" s="139"/>
      <c r="DB30" s="139"/>
      <c r="DC30" s="139"/>
      <c r="DD30" s="139"/>
      <c r="DE30" s="139"/>
      <c r="DF30" s="139"/>
      <c r="DG30" s="139"/>
      <c r="DH30" s="139"/>
      <c r="DI30" s="139"/>
      <c r="DJ30" s="139"/>
      <c r="DK30" s="139"/>
      <c r="DL30" s="139"/>
      <c r="DM30" s="139"/>
      <c r="DN30" s="139"/>
      <c r="DO30" s="139"/>
      <c r="DP30" s="139"/>
      <c r="DQ30" s="139"/>
      <c r="DR30" s="139"/>
      <c r="DS30" s="139"/>
      <c r="DT30" s="139"/>
      <c r="DU30" s="139"/>
      <c r="DV30" s="139"/>
      <c r="DW30" s="139"/>
      <c r="DX30" s="139"/>
      <c r="DY30" s="139"/>
      <c r="DZ30" s="139"/>
      <c r="EA30" s="139"/>
      <c r="EB30" s="139"/>
      <c r="EC30" s="139"/>
      <c r="ED30" s="139"/>
      <c r="EE30" s="139"/>
      <c r="EF30" s="139"/>
      <c r="EG30" s="139"/>
      <c r="EH30" s="139"/>
      <c r="EI30" s="139"/>
      <c r="EJ30" s="139"/>
      <c r="EK30" s="139"/>
      <c r="EL30" s="139"/>
      <c r="EM30" s="139"/>
      <c r="EN30" s="139"/>
      <c r="EO30" s="139"/>
      <c r="EP30" s="139"/>
      <c r="EQ30" s="139"/>
      <c r="ER30" s="139"/>
      <c r="ES30" s="139"/>
      <c r="ET30" s="139"/>
      <c r="EU30" s="139"/>
      <c r="EV30" s="139"/>
      <c r="EW30" s="139"/>
      <c r="EX30" s="139"/>
      <c r="EY30" s="139"/>
      <c r="EZ30" s="139"/>
      <c r="FA30" s="139"/>
      <c r="FB30" s="139"/>
      <c r="FC30" s="139"/>
      <c r="FD30" s="139"/>
      <c r="FE30" s="139"/>
      <c r="FF30" s="139"/>
      <c r="FG30" s="139"/>
      <c r="FH30" s="139"/>
      <c r="FI30" s="139"/>
      <c r="FJ30" s="139"/>
      <c r="FK30" s="139"/>
      <c r="FL30" s="139"/>
      <c r="FM30" s="139"/>
      <c r="FN30" s="139"/>
      <c r="FO30" s="139"/>
      <c r="FP30" s="139"/>
      <c r="FQ30" s="139"/>
      <c r="FR30" s="139"/>
      <c r="FS30" s="139"/>
      <c r="FT30" s="139"/>
      <c r="FU30" s="139"/>
      <c r="FV30" s="139"/>
      <c r="FW30" s="139"/>
      <c r="FX30" s="139"/>
      <c r="FY30" s="139"/>
      <c r="FZ30" s="139"/>
      <c r="GA30" s="139"/>
      <c r="GB30" s="139"/>
      <c r="GC30" s="139"/>
      <c r="GD30" s="139"/>
      <c r="GE30" s="139"/>
      <c r="GF30" s="139"/>
      <c r="GG30" s="139"/>
      <c r="GH30" s="139"/>
      <c r="GI30" s="139"/>
      <c r="GJ30" s="139"/>
      <c r="GK30" s="139"/>
      <c r="GL30" s="139"/>
      <c r="GM30" s="139"/>
      <c r="GN30" s="139"/>
      <c r="GO30" s="139"/>
      <c r="GP30" s="139"/>
      <c r="GQ30" s="139"/>
      <c r="GR30" s="139"/>
      <c r="GS30" s="139"/>
      <c r="GT30" s="139"/>
      <c r="GU30" s="139"/>
      <c r="GV30" s="139"/>
      <c r="GW30" s="139"/>
      <c r="GX30" s="139"/>
      <c r="GY30" s="139"/>
      <c r="GZ30" s="139"/>
      <c r="HA30" s="139"/>
      <c r="HB30" s="139"/>
      <c r="HC30" s="139"/>
      <c r="HD30" s="139"/>
      <c r="HE30" s="139"/>
      <c r="HF30" s="139"/>
      <c r="HG30" s="139"/>
      <c r="HH30" s="139"/>
      <c r="HI30" s="139"/>
      <c r="HJ30" s="139"/>
      <c r="HK30" s="139"/>
      <c r="HL30" s="139"/>
      <c r="HM30" s="139"/>
      <c r="HN30" s="139"/>
      <c r="HO30" s="139"/>
      <c r="HP30" s="139"/>
      <c r="HQ30" s="139"/>
      <c r="HR30" s="139"/>
      <c r="HS30" s="139"/>
      <c r="HT30" s="139"/>
      <c r="HU30" s="139"/>
      <c r="HV30" s="139"/>
      <c r="HW30" s="139"/>
      <c r="HX30" s="139"/>
      <c r="HY30" s="139"/>
      <c r="HZ30" s="139"/>
      <c r="IA30" s="139"/>
      <c r="IB30" s="139"/>
      <c r="IC30" s="139"/>
      <c r="ID30" s="139"/>
      <c r="IE30" s="139"/>
      <c r="IF30" s="139"/>
      <c r="IG30" s="139"/>
      <c r="IH30" s="139"/>
      <c r="II30" s="139"/>
      <c r="IJ30" s="139"/>
      <c r="IK30" s="139"/>
      <c r="IL30" s="139"/>
      <c r="IM30" s="139"/>
      <c r="IN30" s="139"/>
      <c r="IO30" s="139"/>
      <c r="IP30" s="139"/>
      <c r="IQ30" s="139"/>
      <c r="IR30" s="139"/>
      <c r="IS30" s="139"/>
      <c r="IT30" s="139"/>
      <c r="IU30" s="139"/>
      <c r="IV30" s="139"/>
      <c r="IW30" s="139"/>
      <c r="IX30" s="139"/>
      <c r="IY30" s="139"/>
      <c r="IZ30" s="139"/>
      <c r="JA30" s="139"/>
      <c r="JB30" s="139"/>
      <c r="JC30" s="139"/>
      <c r="JD30" s="139"/>
      <c r="JE30" s="139"/>
      <c r="JF30" s="139"/>
      <c r="JG30" s="139"/>
      <c r="JH30" s="139"/>
    </row>
    <row r="31" spans="1:268" s="157" customFormat="1" x14ac:dyDescent="0.2">
      <c r="A31" s="159"/>
      <c r="B31" s="159"/>
      <c r="C31" s="154"/>
      <c r="D31" s="154"/>
      <c r="E31" s="154"/>
      <c r="F31" s="154"/>
      <c r="G31" s="154"/>
      <c r="H31" s="154"/>
      <c r="I31" s="154"/>
      <c r="J31" s="154"/>
      <c r="K31" s="154"/>
      <c r="L31" s="154"/>
      <c r="M31" s="159"/>
      <c r="N31" s="154"/>
      <c r="O31" s="154"/>
      <c r="P31" s="154"/>
      <c r="Q31" s="154"/>
      <c r="R31" s="154"/>
      <c r="S31" s="154"/>
      <c r="T31" s="154"/>
      <c r="U31" s="159"/>
      <c r="V31" s="159"/>
      <c r="W31" s="159"/>
      <c r="X31" s="159"/>
      <c r="Y31" s="154"/>
      <c r="Z31" s="154"/>
      <c r="AA31" s="154"/>
      <c r="AB31" s="154"/>
      <c r="AC31" s="154"/>
      <c r="AD31" s="154"/>
      <c r="AE31" s="158"/>
      <c r="AF31" s="160"/>
      <c r="AG31" s="154"/>
      <c r="AH31" s="154"/>
      <c r="AI31" s="154"/>
      <c r="AJ31" s="154"/>
      <c r="AK31" s="155"/>
      <c r="AL31" s="155"/>
      <c r="AM31" s="155"/>
      <c r="AN31" s="156"/>
      <c r="AO31" s="156"/>
      <c r="AP31" s="161"/>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c r="DB31" s="109"/>
      <c r="DC31" s="109"/>
      <c r="DD31" s="109"/>
      <c r="DE31" s="109"/>
      <c r="DF31" s="109"/>
      <c r="DG31" s="109"/>
      <c r="DH31" s="109"/>
      <c r="DI31" s="109"/>
      <c r="DJ31" s="109"/>
      <c r="DK31" s="109"/>
      <c r="DL31" s="109"/>
      <c r="DM31" s="109"/>
      <c r="DN31" s="109"/>
      <c r="DO31" s="109"/>
      <c r="DP31" s="109"/>
      <c r="DQ31" s="109"/>
      <c r="DR31" s="109"/>
      <c r="DS31" s="109"/>
      <c r="DT31" s="109"/>
      <c r="DU31" s="109"/>
      <c r="DV31" s="109"/>
      <c r="DW31" s="109"/>
      <c r="DX31" s="109"/>
      <c r="DY31" s="109"/>
      <c r="DZ31" s="109"/>
      <c r="EA31" s="109"/>
      <c r="EB31" s="109"/>
      <c r="EC31" s="109"/>
      <c r="ED31" s="109"/>
      <c r="EE31" s="109"/>
      <c r="EF31" s="109"/>
      <c r="EG31" s="109"/>
      <c r="EH31" s="109"/>
      <c r="EI31" s="109"/>
      <c r="EJ31" s="109"/>
      <c r="EK31" s="109"/>
      <c r="EL31" s="109"/>
      <c r="EM31" s="109"/>
      <c r="EN31" s="109"/>
      <c r="EO31" s="109"/>
      <c r="EP31" s="109"/>
      <c r="EQ31" s="109"/>
      <c r="ER31" s="109"/>
      <c r="ES31" s="109"/>
      <c r="ET31" s="109"/>
      <c r="EU31" s="109"/>
      <c r="EV31" s="109"/>
      <c r="EW31" s="109"/>
      <c r="EX31" s="109"/>
      <c r="EY31" s="109"/>
      <c r="EZ31" s="109"/>
      <c r="FA31" s="109"/>
      <c r="FB31" s="109"/>
      <c r="FC31" s="109"/>
      <c r="FD31" s="109"/>
      <c r="FE31" s="109"/>
      <c r="FF31" s="109"/>
      <c r="FG31" s="109"/>
      <c r="FH31" s="109"/>
      <c r="FI31" s="109"/>
      <c r="FJ31" s="109"/>
      <c r="FK31" s="109"/>
      <c r="FL31" s="109"/>
      <c r="FM31" s="109"/>
      <c r="FN31" s="109"/>
      <c r="FO31" s="109"/>
      <c r="FP31" s="109"/>
      <c r="FQ31" s="109"/>
      <c r="FR31" s="109"/>
      <c r="FS31" s="109"/>
      <c r="FT31" s="109"/>
      <c r="FU31" s="109"/>
      <c r="FV31" s="109"/>
      <c r="FW31" s="109"/>
      <c r="FX31" s="109"/>
      <c r="FY31" s="109"/>
      <c r="FZ31" s="109"/>
      <c r="GA31" s="109"/>
      <c r="GB31" s="109"/>
      <c r="GC31" s="109"/>
      <c r="GD31" s="109"/>
      <c r="GE31" s="109"/>
      <c r="GF31" s="109"/>
      <c r="GG31" s="109"/>
      <c r="GH31" s="109"/>
      <c r="GI31" s="109"/>
      <c r="GJ31" s="109"/>
      <c r="GK31" s="109"/>
      <c r="GL31" s="109"/>
      <c r="GM31" s="109"/>
      <c r="GN31" s="109"/>
      <c r="GO31" s="109"/>
      <c r="GP31" s="109"/>
      <c r="GQ31" s="109"/>
      <c r="GR31" s="109"/>
      <c r="GS31" s="109"/>
      <c r="GT31" s="109"/>
      <c r="GU31" s="109"/>
      <c r="GV31" s="109"/>
      <c r="GW31" s="109"/>
      <c r="GX31" s="109"/>
      <c r="GY31" s="109"/>
      <c r="GZ31" s="109"/>
      <c r="HA31" s="109"/>
      <c r="HB31" s="109"/>
      <c r="HC31" s="109"/>
      <c r="HD31" s="109"/>
      <c r="HE31" s="109"/>
      <c r="HF31" s="109"/>
      <c r="HG31" s="109"/>
      <c r="HH31" s="109"/>
      <c r="HI31" s="109"/>
      <c r="HJ31" s="109"/>
      <c r="HK31" s="109"/>
      <c r="HL31" s="109"/>
      <c r="HM31" s="109"/>
      <c r="HN31" s="109"/>
      <c r="HO31" s="109"/>
      <c r="HP31" s="109"/>
      <c r="HQ31" s="109"/>
      <c r="HR31" s="109"/>
      <c r="HS31" s="109"/>
      <c r="HT31" s="109"/>
      <c r="HU31" s="109"/>
      <c r="HV31" s="109"/>
      <c r="HW31" s="109"/>
      <c r="HX31" s="109"/>
      <c r="HY31" s="109"/>
      <c r="HZ31" s="109"/>
      <c r="IA31" s="109"/>
      <c r="IB31" s="109"/>
      <c r="IC31" s="109"/>
      <c r="ID31" s="109"/>
      <c r="IE31" s="109"/>
      <c r="IF31" s="109"/>
      <c r="IG31" s="109"/>
      <c r="IH31" s="109"/>
      <c r="II31" s="109"/>
      <c r="IJ31" s="109"/>
      <c r="IK31" s="109"/>
      <c r="IL31" s="109"/>
      <c r="IM31" s="109"/>
      <c r="IN31" s="109"/>
      <c r="IO31" s="109"/>
      <c r="IP31" s="109"/>
      <c r="IQ31" s="109"/>
      <c r="IR31" s="109"/>
      <c r="IS31" s="109"/>
      <c r="IT31" s="109"/>
      <c r="IU31" s="109"/>
    </row>
    <row r="32" spans="1:268" s="157" customFormat="1" x14ac:dyDescent="0.2">
      <c r="A32" s="154"/>
      <c r="B32" s="154"/>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60"/>
      <c r="AG32" s="154"/>
      <c r="AH32" s="154"/>
      <c r="AI32" s="154"/>
      <c r="AJ32" s="154"/>
      <c r="AK32" s="155"/>
      <c r="AL32" s="155"/>
      <c r="AM32" s="155"/>
      <c r="AN32" s="161"/>
      <c r="AO32" s="156"/>
      <c r="AP32" s="156"/>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c r="BN32" s="109"/>
      <c r="BO32" s="109"/>
      <c r="BP32" s="109"/>
      <c r="BQ32" s="109"/>
      <c r="BR32" s="109"/>
      <c r="BS32" s="109"/>
      <c r="BT32" s="109"/>
      <c r="BU32" s="109"/>
      <c r="BV32" s="109"/>
      <c r="BW32" s="109"/>
      <c r="BX32" s="109"/>
      <c r="BY32" s="109"/>
      <c r="BZ32" s="109"/>
      <c r="CA32" s="109"/>
      <c r="CB32" s="109"/>
      <c r="CC32" s="109"/>
      <c r="CD32" s="109"/>
      <c r="CE32" s="109"/>
      <c r="CF32" s="109"/>
      <c r="CG32" s="109"/>
      <c r="CH32" s="109"/>
      <c r="CI32" s="109"/>
      <c r="CJ32" s="109"/>
      <c r="CK32" s="109"/>
      <c r="CL32" s="109"/>
      <c r="CM32" s="109"/>
      <c r="CN32" s="109"/>
      <c r="CO32" s="109"/>
      <c r="CP32" s="109"/>
      <c r="CQ32" s="109"/>
      <c r="CR32" s="109"/>
      <c r="CS32" s="109"/>
      <c r="CT32" s="109"/>
      <c r="CU32" s="109"/>
      <c r="CV32" s="109"/>
      <c r="CW32" s="109"/>
      <c r="CX32" s="109"/>
      <c r="CY32" s="109"/>
      <c r="CZ32" s="109"/>
      <c r="DA32" s="109"/>
      <c r="DB32" s="109"/>
      <c r="DC32" s="109"/>
      <c r="DD32" s="109"/>
      <c r="DE32" s="109"/>
      <c r="DF32" s="109"/>
      <c r="DG32" s="109"/>
      <c r="DH32" s="109"/>
      <c r="DI32" s="109"/>
      <c r="DJ32" s="109"/>
      <c r="DK32" s="109"/>
      <c r="DL32" s="109"/>
      <c r="DM32" s="109"/>
      <c r="DN32" s="109"/>
      <c r="DO32" s="109"/>
      <c r="DP32" s="109"/>
      <c r="DQ32" s="109"/>
      <c r="DR32" s="109"/>
      <c r="DS32" s="109"/>
      <c r="DT32" s="109"/>
      <c r="DU32" s="109"/>
      <c r="DV32" s="109"/>
      <c r="DW32" s="109"/>
      <c r="DX32" s="109"/>
      <c r="DY32" s="109"/>
      <c r="DZ32" s="109"/>
      <c r="EA32" s="109"/>
      <c r="EB32" s="109"/>
      <c r="EC32" s="109"/>
      <c r="ED32" s="109"/>
      <c r="EE32" s="109"/>
      <c r="EF32" s="109"/>
      <c r="EG32" s="109"/>
      <c r="EH32" s="109"/>
      <c r="EI32" s="109"/>
      <c r="EJ32" s="109"/>
      <c r="EK32" s="109"/>
      <c r="EL32" s="109"/>
      <c r="EM32" s="109"/>
      <c r="EN32" s="109"/>
      <c r="EO32" s="109"/>
      <c r="EP32" s="109"/>
      <c r="EQ32" s="109"/>
      <c r="ER32" s="109"/>
      <c r="ES32" s="109"/>
      <c r="ET32" s="109"/>
      <c r="EU32" s="109"/>
      <c r="EV32" s="109"/>
      <c r="EW32" s="109"/>
      <c r="EX32" s="109"/>
      <c r="EY32" s="109"/>
      <c r="EZ32" s="109"/>
      <c r="FA32" s="109"/>
      <c r="FB32" s="109"/>
      <c r="FC32" s="109"/>
      <c r="FD32" s="109"/>
      <c r="FE32" s="109"/>
      <c r="FF32" s="109"/>
      <c r="FG32" s="109"/>
      <c r="FH32" s="109"/>
      <c r="FI32" s="109"/>
      <c r="FJ32" s="109"/>
      <c r="FK32" s="109"/>
      <c r="FL32" s="109"/>
      <c r="FM32" s="109"/>
      <c r="FN32" s="109"/>
      <c r="FO32" s="109"/>
      <c r="FP32" s="109"/>
      <c r="FQ32" s="109"/>
      <c r="FR32" s="109"/>
      <c r="FS32" s="109"/>
      <c r="FT32" s="109"/>
      <c r="FU32" s="109"/>
      <c r="FV32" s="109"/>
      <c r="FW32" s="109"/>
      <c r="FX32" s="109"/>
      <c r="FY32" s="109"/>
      <c r="FZ32" s="109"/>
      <c r="GA32" s="109"/>
      <c r="GB32" s="109"/>
      <c r="GC32" s="109"/>
      <c r="GD32" s="109"/>
      <c r="GE32" s="109"/>
      <c r="GF32" s="109"/>
      <c r="GG32" s="109"/>
      <c r="GH32" s="109"/>
      <c r="GI32" s="109"/>
      <c r="GJ32" s="109"/>
      <c r="GK32" s="109"/>
      <c r="GL32" s="109"/>
      <c r="GM32" s="109"/>
      <c r="GN32" s="109"/>
      <c r="GO32" s="109"/>
      <c r="GP32" s="109"/>
      <c r="GQ32" s="109"/>
      <c r="GR32" s="109"/>
      <c r="GS32" s="109"/>
      <c r="GT32" s="109"/>
      <c r="GU32" s="109"/>
      <c r="GV32" s="109"/>
      <c r="GW32" s="109"/>
      <c r="GX32" s="109"/>
      <c r="GY32" s="109"/>
      <c r="GZ32" s="109"/>
      <c r="HA32" s="109"/>
      <c r="HB32" s="109"/>
      <c r="HC32" s="109"/>
      <c r="HD32" s="109"/>
      <c r="HE32" s="109"/>
      <c r="HF32" s="109"/>
      <c r="HG32" s="109"/>
      <c r="HH32" s="109"/>
      <c r="HI32" s="109"/>
      <c r="HJ32" s="109"/>
      <c r="HK32" s="109"/>
      <c r="HL32" s="109"/>
      <c r="HM32" s="109"/>
      <c r="HN32" s="109"/>
      <c r="HO32" s="109"/>
      <c r="HP32" s="109"/>
      <c r="HQ32" s="109"/>
      <c r="HR32" s="109"/>
      <c r="HS32" s="109"/>
      <c r="HT32" s="109"/>
      <c r="HU32" s="109"/>
      <c r="HV32" s="109"/>
      <c r="HW32" s="109"/>
      <c r="HX32" s="109"/>
      <c r="HY32" s="109"/>
      <c r="HZ32" s="109"/>
      <c r="IA32" s="109"/>
      <c r="IB32" s="109"/>
      <c r="IC32" s="109"/>
      <c r="ID32" s="109"/>
      <c r="IE32" s="109"/>
      <c r="IF32" s="109"/>
      <c r="IG32" s="109"/>
      <c r="IH32" s="109"/>
      <c r="II32" s="109"/>
      <c r="IJ32" s="109"/>
      <c r="IK32" s="109"/>
      <c r="IL32" s="109"/>
      <c r="IM32" s="109"/>
      <c r="IN32" s="109"/>
      <c r="IO32" s="109"/>
      <c r="IP32" s="109"/>
      <c r="IQ32" s="109"/>
      <c r="IR32" s="109"/>
      <c r="IS32" s="109"/>
      <c r="IT32" s="109"/>
      <c r="IU32" s="109"/>
    </row>
    <row r="33" spans="1:255" s="157" customFormat="1" x14ac:dyDescent="0.2">
      <c r="A33" s="208" t="s">
        <v>303</v>
      </c>
      <c r="B33" s="122"/>
      <c r="C33" s="122"/>
      <c r="E33" s="209"/>
      <c r="F33" s="209"/>
      <c r="G33" s="209"/>
      <c r="I33" s="208" t="s">
        <v>301</v>
      </c>
      <c r="N33" s="209"/>
      <c r="O33" s="209"/>
      <c r="P33" s="209"/>
      <c r="R33" s="208" t="s">
        <v>96</v>
      </c>
      <c r="V33" s="162"/>
      <c r="W33" s="209"/>
      <c r="X33" s="209"/>
      <c r="Y33" s="209"/>
      <c r="AA33" s="161"/>
      <c r="AB33" s="208"/>
      <c r="AC33" s="122"/>
      <c r="AD33" s="122"/>
      <c r="AE33" s="122"/>
      <c r="AF33" s="122"/>
      <c r="AG33" s="122"/>
      <c r="AH33" s="155"/>
      <c r="AI33" s="155"/>
      <c r="AJ33" s="161"/>
      <c r="AK33" s="155"/>
      <c r="AL33" s="155"/>
      <c r="AM33" s="155"/>
      <c r="AN33" s="119"/>
      <c r="AO33" s="119"/>
      <c r="AP33" s="119"/>
      <c r="AQ33" s="109"/>
      <c r="AR33" s="109"/>
      <c r="AS33" s="109"/>
      <c r="AT33" s="109"/>
      <c r="AU33" s="109"/>
      <c r="AV33" s="109"/>
      <c r="AW33" s="109"/>
      <c r="AX33" s="109"/>
      <c r="AY33" s="109"/>
      <c r="AZ33" s="109"/>
      <c r="BA33" s="109"/>
      <c r="BB33" s="109"/>
      <c r="BC33" s="109"/>
      <c r="BD33" s="109"/>
      <c r="BE33" s="109"/>
      <c r="BF33" s="109"/>
      <c r="BG33" s="109"/>
      <c r="BH33" s="109"/>
      <c r="BI33" s="109"/>
      <c r="BJ33" s="109"/>
      <c r="BK33" s="109"/>
      <c r="BL33" s="109"/>
      <c r="BM33" s="109"/>
      <c r="BN33" s="109"/>
      <c r="BO33" s="109"/>
      <c r="BP33" s="109"/>
      <c r="BQ33" s="109"/>
      <c r="BR33" s="109"/>
      <c r="BS33" s="109"/>
      <c r="BT33" s="109"/>
      <c r="BU33" s="109"/>
      <c r="BV33" s="109"/>
      <c r="BW33" s="109"/>
      <c r="BX33" s="109"/>
      <c r="BY33" s="109"/>
      <c r="BZ33" s="109"/>
      <c r="CA33" s="109"/>
      <c r="CB33" s="109"/>
      <c r="CC33" s="109"/>
      <c r="CD33" s="109"/>
      <c r="CE33" s="109"/>
      <c r="CF33" s="109"/>
      <c r="CG33" s="109"/>
      <c r="CH33" s="109"/>
      <c r="CI33" s="109"/>
      <c r="CJ33" s="109"/>
      <c r="CK33" s="109"/>
      <c r="CL33" s="109"/>
      <c r="CM33" s="109"/>
      <c r="CN33" s="109"/>
      <c r="CO33" s="109"/>
      <c r="CP33" s="109"/>
      <c r="CQ33" s="109"/>
      <c r="CR33" s="109"/>
      <c r="CS33" s="109"/>
      <c r="CT33" s="109"/>
      <c r="CU33" s="109"/>
      <c r="CV33" s="109"/>
      <c r="CW33" s="109"/>
      <c r="CX33" s="109"/>
      <c r="CY33" s="109"/>
      <c r="CZ33" s="109"/>
      <c r="DA33" s="109"/>
      <c r="DB33" s="109"/>
      <c r="DC33" s="109"/>
      <c r="DD33" s="109"/>
      <c r="DE33" s="109"/>
      <c r="DF33" s="109"/>
      <c r="DG33" s="109"/>
      <c r="DH33" s="109"/>
      <c r="DI33" s="109"/>
      <c r="DJ33" s="109"/>
      <c r="DK33" s="109"/>
      <c r="DL33" s="109"/>
      <c r="DM33" s="109"/>
      <c r="DN33" s="109"/>
      <c r="DO33" s="109"/>
      <c r="DP33" s="109"/>
      <c r="DQ33" s="109"/>
      <c r="DR33" s="109"/>
      <c r="DS33" s="109"/>
      <c r="DT33" s="109"/>
      <c r="DU33" s="109"/>
      <c r="DV33" s="109"/>
      <c r="DW33" s="109"/>
      <c r="DX33" s="109"/>
      <c r="DY33" s="109"/>
      <c r="DZ33" s="109"/>
      <c r="EA33" s="109"/>
      <c r="EB33" s="109"/>
      <c r="EC33" s="109"/>
      <c r="ED33" s="109"/>
      <c r="EE33" s="109"/>
      <c r="EF33" s="109"/>
      <c r="EG33" s="109"/>
      <c r="EH33" s="109"/>
      <c r="EI33" s="109"/>
      <c r="EJ33" s="109"/>
      <c r="EK33" s="109"/>
      <c r="EL33" s="109"/>
      <c r="EM33" s="109"/>
      <c r="EN33" s="109"/>
      <c r="EO33" s="109"/>
      <c r="EP33" s="109"/>
      <c r="EQ33" s="109"/>
      <c r="ER33" s="109"/>
      <c r="ES33" s="109"/>
      <c r="ET33" s="109"/>
      <c r="EU33" s="109"/>
      <c r="EV33" s="109"/>
      <c r="EW33" s="109"/>
      <c r="EX33" s="109"/>
      <c r="EY33" s="109"/>
      <c r="EZ33" s="109"/>
      <c r="FA33" s="109"/>
      <c r="FB33" s="109"/>
      <c r="FC33" s="109"/>
      <c r="FD33" s="109"/>
      <c r="FE33" s="109"/>
      <c r="FF33" s="109"/>
      <c r="FG33" s="109"/>
      <c r="FH33" s="109"/>
      <c r="FI33" s="109"/>
      <c r="FJ33" s="109"/>
      <c r="FK33" s="109"/>
      <c r="FL33" s="109"/>
      <c r="FM33" s="109"/>
      <c r="FN33" s="109"/>
      <c r="FO33" s="109"/>
      <c r="FP33" s="109"/>
      <c r="FQ33" s="109"/>
      <c r="FR33" s="109"/>
      <c r="FS33" s="109"/>
      <c r="FT33" s="109"/>
      <c r="FU33" s="109"/>
      <c r="FV33" s="109"/>
      <c r="FW33" s="109"/>
      <c r="FX33" s="109"/>
      <c r="FY33" s="109"/>
      <c r="FZ33" s="109"/>
      <c r="GA33" s="109"/>
      <c r="GB33" s="109"/>
      <c r="GC33" s="109"/>
      <c r="GD33" s="109"/>
      <c r="GE33" s="109"/>
      <c r="GF33" s="109"/>
      <c r="GG33" s="109"/>
      <c r="GH33" s="109"/>
      <c r="GI33" s="109"/>
      <c r="GJ33" s="109"/>
      <c r="GK33" s="109"/>
      <c r="GL33" s="109"/>
      <c r="GM33" s="109"/>
      <c r="GN33" s="109"/>
      <c r="GO33" s="109"/>
      <c r="GP33" s="109"/>
      <c r="GQ33" s="109"/>
      <c r="GR33" s="109"/>
      <c r="GS33" s="109"/>
      <c r="GT33" s="109"/>
      <c r="GU33" s="109"/>
      <c r="GV33" s="109"/>
      <c r="GW33" s="109"/>
      <c r="GX33" s="109"/>
      <c r="GY33" s="109"/>
      <c r="GZ33" s="109"/>
      <c r="HA33" s="109"/>
      <c r="HB33" s="109"/>
      <c r="HC33" s="109"/>
      <c r="HD33" s="109"/>
      <c r="HE33" s="109"/>
      <c r="HF33" s="109"/>
      <c r="HG33" s="109"/>
      <c r="HH33" s="109"/>
      <c r="HI33" s="109"/>
      <c r="HJ33" s="109"/>
      <c r="HK33" s="109"/>
      <c r="HL33" s="109"/>
      <c r="HM33" s="109"/>
      <c r="HN33" s="109"/>
      <c r="HO33" s="109"/>
      <c r="HP33" s="109"/>
      <c r="HQ33" s="109"/>
      <c r="HR33" s="109"/>
      <c r="HS33" s="109"/>
      <c r="HT33" s="109"/>
      <c r="HU33" s="109"/>
      <c r="HV33" s="109"/>
      <c r="HW33" s="109"/>
      <c r="HX33" s="109"/>
      <c r="HY33" s="109"/>
      <c r="HZ33" s="109"/>
      <c r="IA33" s="109"/>
      <c r="IB33" s="109"/>
      <c r="IC33" s="109"/>
      <c r="ID33" s="109"/>
      <c r="IE33" s="109"/>
      <c r="IF33" s="109"/>
      <c r="IG33" s="109"/>
      <c r="IH33" s="109"/>
      <c r="II33" s="109"/>
      <c r="IJ33" s="109"/>
      <c r="IK33" s="109"/>
      <c r="IL33" s="109"/>
      <c r="IM33" s="109"/>
      <c r="IN33" s="109"/>
      <c r="IO33" s="109"/>
      <c r="IP33" s="109"/>
      <c r="IQ33" s="109"/>
      <c r="IR33" s="109"/>
      <c r="IS33" s="109"/>
      <c r="IT33" s="109"/>
      <c r="IU33" s="109"/>
    </row>
    <row r="34" spans="1:255" ht="17.25" customHeight="1" x14ac:dyDescent="0.2">
      <c r="A34" s="208" t="s">
        <v>308</v>
      </c>
      <c r="C34" s="122"/>
      <c r="D34" s="119"/>
      <c r="E34" s="209"/>
      <c r="F34" s="209"/>
      <c r="G34" s="209"/>
      <c r="H34" s="164"/>
      <c r="I34" s="208" t="s">
        <v>307</v>
      </c>
      <c r="J34" s="164"/>
      <c r="K34" s="164"/>
      <c r="L34" s="164"/>
      <c r="M34" s="164"/>
      <c r="N34" s="209"/>
      <c r="O34" s="209"/>
      <c r="P34" s="209"/>
      <c r="Q34" s="164"/>
      <c r="R34" s="208" t="s">
        <v>305</v>
      </c>
      <c r="S34" s="164"/>
      <c r="T34" s="164"/>
      <c r="U34" s="164"/>
      <c r="V34" s="164"/>
      <c r="W34" s="209"/>
      <c r="X34" s="209"/>
      <c r="Y34" s="209"/>
      <c r="Z34" s="110"/>
      <c r="AA34" s="164"/>
      <c r="AB34" s="208"/>
      <c r="AH34" s="119"/>
      <c r="AI34" s="109"/>
      <c r="AJ34" s="109"/>
      <c r="AK34" s="109"/>
      <c r="AL34" s="109"/>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9"/>
      <c r="BL34" s="109"/>
      <c r="BM34" s="109"/>
      <c r="BN34" s="109"/>
      <c r="BO34" s="109"/>
      <c r="BP34" s="109"/>
      <c r="BQ34" s="109"/>
      <c r="BR34" s="109"/>
      <c r="BS34" s="109"/>
      <c r="BT34" s="109"/>
      <c r="BU34" s="109"/>
      <c r="BV34" s="109"/>
      <c r="BW34" s="109"/>
      <c r="BX34" s="109"/>
      <c r="BY34" s="109"/>
      <c r="BZ34" s="109"/>
      <c r="CA34" s="109"/>
      <c r="CB34" s="109"/>
      <c r="CC34" s="109"/>
      <c r="CD34" s="109"/>
      <c r="CE34" s="109"/>
      <c r="CF34" s="109"/>
      <c r="CG34" s="109"/>
      <c r="CH34" s="109"/>
      <c r="CI34" s="109"/>
      <c r="CJ34" s="109"/>
      <c r="CK34" s="109"/>
      <c r="CL34" s="109"/>
      <c r="CM34" s="109"/>
      <c r="CN34" s="109"/>
      <c r="CO34" s="109"/>
      <c r="CP34" s="109"/>
      <c r="CQ34" s="109"/>
      <c r="CR34" s="109"/>
      <c r="CS34" s="109"/>
      <c r="CT34" s="109"/>
      <c r="CU34" s="109"/>
      <c r="CV34" s="109"/>
      <c r="CW34" s="109"/>
      <c r="CX34" s="109"/>
      <c r="CY34" s="109"/>
      <c r="CZ34" s="109"/>
      <c r="DA34" s="109"/>
      <c r="DB34" s="109"/>
      <c r="DC34" s="109"/>
      <c r="DD34" s="109"/>
      <c r="DE34" s="109"/>
      <c r="DF34" s="109"/>
      <c r="DG34" s="109"/>
      <c r="DH34" s="109"/>
      <c r="DI34" s="109"/>
      <c r="DJ34" s="109"/>
      <c r="DK34" s="109"/>
      <c r="DL34" s="109"/>
      <c r="DM34" s="109"/>
      <c r="DN34" s="109"/>
      <c r="DO34" s="109"/>
      <c r="DP34" s="109"/>
      <c r="DQ34" s="109"/>
      <c r="DR34" s="109"/>
      <c r="DS34" s="109"/>
      <c r="DT34" s="109"/>
      <c r="DU34" s="109"/>
      <c r="DV34" s="109"/>
      <c r="DW34" s="109"/>
      <c r="DX34" s="109"/>
      <c r="DY34" s="109"/>
      <c r="DZ34" s="109"/>
      <c r="EA34" s="109"/>
      <c r="EB34" s="109"/>
      <c r="EC34" s="109"/>
      <c r="ED34" s="109"/>
      <c r="EE34" s="109"/>
      <c r="EF34" s="109"/>
      <c r="EG34" s="109"/>
      <c r="EH34" s="109"/>
      <c r="EI34" s="109"/>
      <c r="EJ34" s="109"/>
      <c r="EK34" s="109"/>
      <c r="EL34" s="109"/>
      <c r="EM34" s="109"/>
      <c r="EN34" s="109"/>
      <c r="EO34" s="109"/>
      <c r="EP34" s="109"/>
      <c r="EQ34" s="109"/>
      <c r="ER34" s="109"/>
      <c r="ES34" s="109"/>
      <c r="ET34" s="109"/>
      <c r="EU34" s="109"/>
      <c r="EV34" s="109"/>
      <c r="EW34" s="109"/>
      <c r="EX34" s="109"/>
      <c r="EY34" s="109"/>
      <c r="EZ34" s="109"/>
      <c r="FA34" s="109"/>
      <c r="FB34" s="109"/>
      <c r="FC34" s="109"/>
      <c r="FD34" s="109"/>
      <c r="FE34" s="109"/>
      <c r="FF34" s="109"/>
      <c r="FG34" s="109"/>
      <c r="FH34" s="109"/>
      <c r="FI34" s="109"/>
      <c r="FJ34" s="109"/>
      <c r="FK34" s="109"/>
      <c r="FL34" s="109"/>
      <c r="FM34" s="109"/>
      <c r="FN34" s="109"/>
      <c r="FO34" s="109"/>
      <c r="FP34" s="109"/>
      <c r="FQ34" s="109"/>
      <c r="FR34" s="109"/>
      <c r="FS34" s="109"/>
      <c r="FT34" s="109"/>
      <c r="FU34" s="109"/>
      <c r="FV34" s="109"/>
      <c r="FW34" s="109"/>
      <c r="FX34" s="109"/>
      <c r="FY34" s="109"/>
      <c r="FZ34" s="109"/>
      <c r="GA34" s="109"/>
      <c r="GB34" s="109"/>
      <c r="GC34" s="109"/>
      <c r="GD34" s="109"/>
      <c r="GE34" s="109"/>
      <c r="GF34" s="109"/>
      <c r="GG34" s="109"/>
      <c r="GH34" s="109"/>
      <c r="GI34" s="109"/>
      <c r="GJ34" s="109"/>
      <c r="GK34" s="109"/>
      <c r="GL34" s="109"/>
      <c r="GM34" s="109"/>
      <c r="GN34" s="109"/>
      <c r="GO34" s="109"/>
      <c r="GP34" s="109"/>
      <c r="GQ34" s="109"/>
      <c r="GR34" s="109"/>
      <c r="GS34" s="109"/>
      <c r="GT34" s="109"/>
      <c r="GU34" s="109"/>
      <c r="GV34" s="109"/>
      <c r="GW34" s="109"/>
      <c r="GX34" s="109"/>
      <c r="GY34" s="109"/>
      <c r="GZ34" s="109"/>
      <c r="HA34" s="109"/>
      <c r="HB34" s="109"/>
      <c r="HC34" s="109"/>
      <c r="HD34" s="109"/>
      <c r="HE34" s="109"/>
      <c r="HF34" s="109"/>
      <c r="HG34" s="109"/>
      <c r="HH34" s="109"/>
      <c r="HI34" s="109"/>
      <c r="HJ34" s="109"/>
      <c r="HK34" s="109"/>
      <c r="HL34" s="109"/>
      <c r="HM34" s="109"/>
      <c r="HN34" s="109"/>
      <c r="HO34" s="109"/>
      <c r="HP34" s="109"/>
      <c r="HQ34" s="109"/>
      <c r="HR34" s="109"/>
      <c r="HS34" s="109"/>
      <c r="HT34" s="109"/>
      <c r="HU34" s="109"/>
      <c r="HV34" s="109"/>
      <c r="HW34" s="109"/>
      <c r="HX34" s="109"/>
      <c r="HY34" s="109"/>
      <c r="HZ34" s="109"/>
      <c r="IA34" s="109"/>
      <c r="IB34" s="109"/>
      <c r="IC34" s="109"/>
      <c r="ID34" s="109"/>
      <c r="IE34" s="109"/>
      <c r="IF34" s="109"/>
      <c r="IG34" s="109"/>
      <c r="IH34" s="109"/>
      <c r="II34" s="109"/>
      <c r="IJ34" s="109"/>
      <c r="IK34" s="109"/>
      <c r="IL34" s="109"/>
      <c r="IM34" s="109"/>
      <c r="IN34" s="109"/>
      <c r="IO34" s="109"/>
      <c r="IP34" s="109"/>
      <c r="IQ34" s="109"/>
      <c r="IR34" s="109"/>
      <c r="IS34" s="109"/>
      <c r="IT34" s="109"/>
      <c r="IU34" s="109"/>
    </row>
    <row r="35" spans="1:255" ht="17.649999999999999" customHeight="1" x14ac:dyDescent="0.2">
      <c r="A35" s="208" t="s">
        <v>304</v>
      </c>
      <c r="C35" s="122"/>
      <c r="E35" s="209"/>
      <c r="F35" s="209"/>
      <c r="G35" s="209"/>
      <c r="H35" s="165"/>
      <c r="I35" s="208" t="s">
        <v>306</v>
      </c>
      <c r="J35" s="165"/>
      <c r="K35" s="165"/>
      <c r="L35" s="165"/>
      <c r="M35" s="165"/>
      <c r="N35" s="209"/>
      <c r="O35" s="209"/>
      <c r="P35" s="209"/>
      <c r="Q35" s="165"/>
      <c r="R35" s="208" t="s">
        <v>302</v>
      </c>
      <c r="S35" s="165"/>
      <c r="T35" s="165"/>
      <c r="U35" s="165"/>
      <c r="V35" s="165"/>
      <c r="W35" s="209"/>
      <c r="X35" s="209"/>
      <c r="Y35" s="209"/>
      <c r="Z35" s="110"/>
      <c r="AA35" s="165"/>
      <c r="AB35" s="208"/>
    </row>
    <row r="36" spans="1:255" x14ac:dyDescent="0.2">
      <c r="AB36" s="208"/>
    </row>
    <row r="37" spans="1:255" ht="16.5" customHeight="1" x14ac:dyDescent="0.2">
      <c r="A37" s="162" t="s">
        <v>100</v>
      </c>
      <c r="B37" s="162"/>
      <c r="C37" s="162"/>
      <c r="D37" s="155"/>
      <c r="E37" s="162"/>
      <c r="F37" s="162"/>
      <c r="G37" s="162"/>
      <c r="H37" s="162"/>
      <c r="I37" s="162"/>
      <c r="J37" s="162"/>
      <c r="K37" s="162" t="s">
        <v>45</v>
      </c>
      <c r="L37" s="162"/>
      <c r="M37" s="162"/>
      <c r="N37" s="162"/>
      <c r="O37" s="163"/>
      <c r="P37" s="162"/>
      <c r="Q37" s="162"/>
      <c r="R37" s="162"/>
      <c r="S37" s="162"/>
      <c r="T37" s="162"/>
      <c r="U37" s="162"/>
      <c r="AB37" s="208"/>
    </row>
    <row r="38" spans="1:255" x14ac:dyDescent="0.2">
      <c r="AB38" s="208"/>
    </row>
    <row r="39" spans="1:255" x14ac:dyDescent="0.2">
      <c r="AB39" s="208"/>
    </row>
    <row r="40" spans="1:255" x14ac:dyDescent="0.2">
      <c r="AB40" s="331"/>
      <c r="AC40" s="165"/>
      <c r="AD40" s="165"/>
    </row>
    <row r="41" spans="1:255" x14ac:dyDescent="0.2">
      <c r="AB41" s="155"/>
      <c r="AC41" s="155"/>
      <c r="AD41" s="155"/>
      <c r="AE41" s="155"/>
      <c r="AF41" s="155"/>
      <c r="AG41" s="155"/>
    </row>
    <row r="51" spans="6:6" x14ac:dyDescent="0.2">
      <c r="F51" s="208"/>
    </row>
    <row r="52" spans="6:6" x14ac:dyDescent="0.2">
      <c r="F52" s="208"/>
    </row>
    <row r="53" spans="6:6" x14ac:dyDescent="0.2">
      <c r="F53" s="208"/>
    </row>
    <row r="54" spans="6:6" x14ac:dyDescent="0.2">
      <c r="F54" s="208"/>
    </row>
    <row r="55" spans="6:6" x14ac:dyDescent="0.2">
      <c r="F55" s="208"/>
    </row>
    <row r="56" spans="6:6" x14ac:dyDescent="0.2">
      <c r="F56" s="208"/>
    </row>
    <row r="57" spans="6:6" x14ac:dyDescent="0.2">
      <c r="F57" s="208"/>
    </row>
    <row r="58" spans="6:6" x14ac:dyDescent="0.2">
      <c r="F58" s="208"/>
    </row>
    <row r="59" spans="6:6" x14ac:dyDescent="0.2">
      <c r="F59" s="208"/>
    </row>
    <row r="60" spans="6:6" x14ac:dyDescent="0.2">
      <c r="F60" s="208"/>
    </row>
    <row r="61" spans="6:6" x14ac:dyDescent="0.2">
      <c r="F61" s="208"/>
    </row>
    <row r="62" spans="6:6" x14ac:dyDescent="0.2">
      <c r="F62" s="208"/>
    </row>
    <row r="63" spans="6:6" x14ac:dyDescent="0.2">
      <c r="F63" s="208"/>
    </row>
    <row r="64" spans="6:6" x14ac:dyDescent="0.2">
      <c r="F64" s="208"/>
    </row>
    <row r="65" spans="6:6" x14ac:dyDescent="0.2">
      <c r="F65" s="208"/>
    </row>
    <row r="66" spans="6:6" x14ac:dyDescent="0.2">
      <c r="F66" s="208"/>
    </row>
    <row r="67" spans="6:6" x14ac:dyDescent="0.2">
      <c r="F67" s="208"/>
    </row>
    <row r="68" spans="6:6" x14ac:dyDescent="0.2">
      <c r="F68" s="208"/>
    </row>
    <row r="69" spans="6:6" x14ac:dyDescent="0.2">
      <c r="F69" s="208"/>
    </row>
    <row r="70" spans="6:6" x14ac:dyDescent="0.2">
      <c r="F70" s="208"/>
    </row>
    <row r="71" spans="6:6" x14ac:dyDescent="0.2">
      <c r="F71" s="208"/>
    </row>
    <row r="72" spans="6:6" x14ac:dyDescent="0.2">
      <c r="F72" s="208"/>
    </row>
    <row r="73" spans="6:6" x14ac:dyDescent="0.2">
      <c r="F73" s="208"/>
    </row>
    <row r="74" spans="6:6" x14ac:dyDescent="0.2">
      <c r="F74" s="208"/>
    </row>
    <row r="75" spans="6:6" x14ac:dyDescent="0.2">
      <c r="F75" s="208"/>
    </row>
    <row r="76" spans="6:6" x14ac:dyDescent="0.2">
      <c r="F76" s="208"/>
    </row>
    <row r="77" spans="6:6" x14ac:dyDescent="0.2">
      <c r="F77" s="208"/>
    </row>
    <row r="78" spans="6:6" x14ac:dyDescent="0.2">
      <c r="F78" s="208"/>
    </row>
    <row r="79" spans="6:6" x14ac:dyDescent="0.2">
      <c r="F79" s="208"/>
    </row>
    <row r="80" spans="6:6" x14ac:dyDescent="0.2">
      <c r="F80" s="208"/>
    </row>
  </sheetData>
  <sortState xmlns:xlrd2="http://schemas.microsoft.com/office/spreadsheetml/2017/richdata2" ref="AB33:AG41">
    <sortCondition ref="AB33:AB41"/>
  </sortState>
  <mergeCells count="27">
    <mergeCell ref="I3:T4"/>
    <mergeCell ref="I6:T7"/>
    <mergeCell ref="A13:AH14"/>
    <mergeCell ref="C4:G4"/>
    <mergeCell ref="C3:G3"/>
    <mergeCell ref="C10:G10"/>
    <mergeCell ref="C9:G9"/>
    <mergeCell ref="C7:G7"/>
    <mergeCell ref="C6:G6"/>
    <mergeCell ref="I9:T10"/>
    <mergeCell ref="A17:A18"/>
    <mergeCell ref="B17:C18"/>
    <mergeCell ref="D17:D18"/>
    <mergeCell ref="AO17:AT17"/>
    <mergeCell ref="X17:X18"/>
    <mergeCell ref="W17:W18"/>
    <mergeCell ref="AU17:AU18"/>
    <mergeCell ref="AV17:AV18"/>
    <mergeCell ref="T17:V17"/>
    <mergeCell ref="H17:J17"/>
    <mergeCell ref="E17:G17"/>
    <mergeCell ref="AI17:AN17"/>
    <mergeCell ref="AD17:AH17"/>
    <mergeCell ref="Y17:AC17"/>
    <mergeCell ref="Q17:S17"/>
    <mergeCell ref="N17:P17"/>
    <mergeCell ref="K17:M17"/>
  </mergeCells>
  <printOptions horizontalCentered="1"/>
  <pageMargins left="0.19685039370078741" right="0.15748031496062992" top="0.11811023622047245" bottom="0.15748031496062992" header="0.11811023622047245" footer="0.15748031496062992"/>
  <pageSetup paperSize="9" scale="8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sheetPr>
  <dimension ref="A1:V31"/>
  <sheetViews>
    <sheetView topLeftCell="A7" zoomScaleNormal="100" zoomScaleSheetLayoutView="100" workbookViewId="0">
      <selection activeCell="G19" sqref="G19:G24"/>
    </sheetView>
  </sheetViews>
  <sheetFormatPr defaultColWidth="9.140625" defaultRowHeight="12.75" x14ac:dyDescent="0.2"/>
  <cols>
    <col min="1" max="1" width="6.85546875" style="13" customWidth="1"/>
    <col min="2" max="2" width="8.28515625" style="13" customWidth="1"/>
    <col min="3" max="3" width="8" style="13" customWidth="1"/>
    <col min="4" max="4" width="11.42578125" style="67" hidden="1" customWidth="1"/>
    <col min="5" max="5" width="26.28515625" style="68" bestFit="1" customWidth="1"/>
    <col min="6" max="6" width="7.7109375" style="69" customWidth="1"/>
    <col min="7" max="7" width="7.85546875" style="13" customWidth="1"/>
    <col min="8" max="8" width="8.85546875" style="70" customWidth="1"/>
    <col min="9" max="9" width="7.5703125" style="67" customWidth="1"/>
    <col min="10" max="10" width="8.140625" style="67" customWidth="1"/>
    <col min="11" max="11" width="7.7109375" style="71" customWidth="1"/>
    <col min="12" max="12" width="8" style="67" customWidth="1"/>
    <col min="13" max="13" width="8.28515625" style="67" customWidth="1"/>
    <col min="14" max="14" width="9.28515625" style="71" customWidth="1"/>
    <col min="15" max="15" width="6.7109375" style="67" customWidth="1"/>
    <col min="16" max="16" width="10.42578125" style="13" customWidth="1"/>
    <col min="17" max="17" width="15.85546875" style="13" customWidth="1"/>
    <col min="18" max="18" width="5.140625" style="13" customWidth="1"/>
    <col min="19" max="16384" width="9.140625" style="13"/>
  </cols>
  <sheetData>
    <row r="1" spans="1:17" x14ac:dyDescent="0.2">
      <c r="A1" s="6"/>
      <c r="B1" s="6"/>
      <c r="C1" s="7"/>
      <c r="D1" s="8"/>
      <c r="E1" s="9"/>
      <c r="F1" s="6"/>
      <c r="G1" s="6"/>
      <c r="H1" s="10"/>
      <c r="I1" s="6"/>
      <c r="J1" s="11"/>
      <c r="K1" s="12"/>
      <c r="L1" s="6"/>
      <c r="M1" s="7"/>
      <c r="N1" s="7"/>
      <c r="O1" s="13"/>
    </row>
    <row r="2" spans="1:17" x14ac:dyDescent="0.2">
      <c r="A2" s="7"/>
      <c r="B2" s="7"/>
      <c r="C2" s="7"/>
      <c r="D2" s="6"/>
      <c r="E2" s="6"/>
      <c r="F2" s="6"/>
      <c r="G2" s="8"/>
      <c r="H2" s="9"/>
      <c r="I2" s="9"/>
      <c r="J2" s="6"/>
      <c r="K2" s="12"/>
      <c r="L2" s="11"/>
      <c r="M2" s="14"/>
      <c r="N2" s="10"/>
      <c r="O2" s="6"/>
      <c r="P2" s="7"/>
      <c r="Q2" s="7"/>
    </row>
    <row r="3" spans="1:17" ht="12.75" customHeight="1" x14ac:dyDescent="0.2">
      <c r="A3" s="15"/>
      <c r="B3" s="15"/>
      <c r="C3" s="15"/>
      <c r="D3" s="354" t="s">
        <v>0</v>
      </c>
      <c r="E3" s="356"/>
      <c r="F3" s="356"/>
      <c r="G3" s="353" t="s">
        <v>97</v>
      </c>
      <c r="H3" s="353"/>
      <c r="I3" s="353"/>
      <c r="J3" s="353"/>
      <c r="K3" s="353"/>
      <c r="L3" s="353"/>
      <c r="M3" s="353"/>
      <c r="N3" s="353"/>
      <c r="O3" s="353"/>
      <c r="P3" s="353"/>
      <c r="Q3" s="353"/>
    </row>
    <row r="4" spans="1:17" ht="17.25" customHeight="1" x14ac:dyDescent="0.2">
      <c r="A4" s="15"/>
      <c r="B4" s="15"/>
      <c r="C4" s="15"/>
      <c r="D4" s="354" t="s">
        <v>1</v>
      </c>
      <c r="E4" s="356"/>
      <c r="F4" s="356"/>
      <c r="G4" s="353"/>
      <c r="H4" s="353"/>
      <c r="I4" s="353"/>
      <c r="J4" s="353"/>
      <c r="K4" s="353"/>
      <c r="L4" s="353"/>
      <c r="M4" s="353"/>
      <c r="N4" s="353"/>
      <c r="O4" s="353"/>
      <c r="P4" s="353"/>
      <c r="Q4" s="353"/>
    </row>
    <row r="5" spans="1:17" x14ac:dyDescent="0.2">
      <c r="A5" s="15"/>
      <c r="B5" s="15"/>
      <c r="C5" s="15"/>
      <c r="D5" s="16"/>
      <c r="E5" s="17"/>
      <c r="F5" s="14"/>
      <c r="G5" s="18"/>
      <c r="H5" s="19"/>
      <c r="I5" s="19"/>
      <c r="J5" s="20"/>
      <c r="K5" s="10"/>
      <c r="L5" s="11"/>
      <c r="M5" s="11"/>
      <c r="N5" s="10"/>
      <c r="O5" s="6"/>
      <c r="P5" s="7"/>
      <c r="Q5" s="7"/>
    </row>
    <row r="6" spans="1:17" ht="12.75" customHeight="1" x14ac:dyDescent="0.2">
      <c r="A6" s="7"/>
      <c r="B6" s="7"/>
      <c r="C6" s="7"/>
      <c r="D6" s="354" t="s">
        <v>2</v>
      </c>
      <c r="E6" s="356"/>
      <c r="F6" s="356"/>
      <c r="G6" s="352" t="s">
        <v>300</v>
      </c>
      <c r="H6" s="352"/>
      <c r="I6" s="352"/>
      <c r="J6" s="352"/>
      <c r="K6" s="352"/>
      <c r="L6" s="352"/>
      <c r="M6" s="352"/>
      <c r="N6" s="352"/>
      <c r="O6" s="352"/>
      <c r="P6" s="352"/>
      <c r="Q6" s="352"/>
    </row>
    <row r="7" spans="1:17" ht="12.75" customHeight="1" x14ac:dyDescent="0.2">
      <c r="A7" s="7"/>
      <c r="B7" s="7"/>
      <c r="C7" s="7"/>
      <c r="D7" s="354" t="s">
        <v>3</v>
      </c>
      <c r="E7" s="356"/>
      <c r="F7" s="356"/>
      <c r="G7" s="352"/>
      <c r="H7" s="352"/>
      <c r="I7" s="352"/>
      <c r="J7" s="352"/>
      <c r="K7" s="352"/>
      <c r="L7" s="352"/>
      <c r="M7" s="352"/>
      <c r="N7" s="352"/>
      <c r="O7" s="352"/>
      <c r="P7" s="352"/>
      <c r="Q7" s="352"/>
    </row>
    <row r="8" spans="1:17" ht="15" x14ac:dyDescent="0.2">
      <c r="A8" s="7"/>
      <c r="B8" s="7"/>
      <c r="C8" s="7"/>
      <c r="D8" s="16"/>
      <c r="E8" s="17"/>
      <c r="F8" s="14"/>
      <c r="G8" s="21"/>
      <c r="H8" s="22"/>
      <c r="I8" s="23"/>
      <c r="J8" s="24"/>
      <c r="K8" s="10"/>
      <c r="L8" s="11"/>
      <c r="M8" s="11"/>
      <c r="N8" s="10"/>
      <c r="O8" s="6"/>
      <c r="P8" s="7"/>
      <c r="Q8" s="7"/>
    </row>
    <row r="9" spans="1:17" ht="12.75" customHeight="1" x14ac:dyDescent="0.2">
      <c r="A9" s="7"/>
      <c r="B9" s="7"/>
      <c r="C9" s="7"/>
      <c r="D9" s="354" t="s">
        <v>4</v>
      </c>
      <c r="E9" s="356"/>
      <c r="F9" s="356"/>
      <c r="G9" s="351" t="s">
        <v>98</v>
      </c>
      <c r="H9" s="351"/>
      <c r="I9" s="351"/>
      <c r="J9" s="351"/>
      <c r="K9" s="351"/>
      <c r="L9" s="351"/>
      <c r="M9" s="351"/>
      <c r="N9" s="351"/>
      <c r="O9" s="351"/>
      <c r="P9" s="351"/>
      <c r="Q9" s="351"/>
    </row>
    <row r="10" spans="1:17" x14ac:dyDescent="0.2">
      <c r="A10" s="20"/>
      <c r="B10" s="20"/>
      <c r="C10" s="20"/>
      <c r="D10" s="354" t="s">
        <v>5</v>
      </c>
      <c r="E10" s="356"/>
      <c r="F10" s="356"/>
      <c r="G10" s="351"/>
      <c r="H10" s="351"/>
      <c r="I10" s="351"/>
      <c r="J10" s="351"/>
      <c r="K10" s="351"/>
      <c r="L10" s="351"/>
      <c r="M10" s="351"/>
      <c r="N10" s="351"/>
      <c r="O10" s="351"/>
      <c r="P10" s="351"/>
      <c r="Q10" s="351"/>
    </row>
    <row r="11" spans="1:17" x14ac:dyDescent="0.2">
      <c r="A11" s="6"/>
      <c r="B11" s="6"/>
      <c r="C11" s="6"/>
      <c r="D11" s="8"/>
      <c r="E11" s="9"/>
      <c r="F11" s="9"/>
      <c r="G11" s="6"/>
      <c r="H11" s="12"/>
      <c r="I11" s="11"/>
      <c r="J11" s="6"/>
      <c r="K11" s="10"/>
      <c r="L11" s="6"/>
      <c r="M11" s="7"/>
      <c r="N11" s="7"/>
      <c r="O11" s="13"/>
    </row>
    <row r="12" spans="1:17" x14ac:dyDescent="0.2">
      <c r="A12" s="7"/>
      <c r="B12" s="6"/>
      <c r="C12" s="6"/>
      <c r="D12" s="8"/>
      <c r="E12" s="9"/>
      <c r="F12" s="6"/>
      <c r="G12" s="25"/>
      <c r="H12" s="11"/>
      <c r="I12" s="6"/>
      <c r="J12" s="10"/>
      <c r="K12" s="7"/>
      <c r="L12" s="7"/>
      <c r="M12" s="7"/>
      <c r="N12" s="7"/>
      <c r="O12" s="7"/>
      <c r="P12" s="7"/>
      <c r="Q12" s="7"/>
    </row>
    <row r="13" spans="1:17" x14ac:dyDescent="0.2">
      <c r="A13" s="7"/>
      <c r="B13" s="6"/>
      <c r="C13" s="6"/>
      <c r="D13" s="8"/>
      <c r="E13" s="9"/>
      <c r="F13" s="6"/>
      <c r="G13" s="25"/>
      <c r="H13" s="11"/>
      <c r="I13" s="6"/>
      <c r="J13" s="10"/>
      <c r="K13" s="7"/>
      <c r="L13" s="7"/>
      <c r="M13" s="7"/>
      <c r="N13" s="7"/>
      <c r="O13" s="7"/>
      <c r="P13" s="7"/>
      <c r="Q13" s="7"/>
    </row>
    <row r="14" spans="1:17" x14ac:dyDescent="0.2">
      <c r="B14" s="2" t="s">
        <v>42</v>
      </c>
      <c r="C14" s="3" t="s">
        <v>127</v>
      </c>
      <c r="D14" s="26"/>
      <c r="E14" s="27"/>
      <c r="F14" s="28"/>
      <c r="G14" s="29"/>
      <c r="H14" s="30"/>
      <c r="I14" s="28"/>
      <c r="J14" s="31"/>
      <c r="K14" s="28"/>
      <c r="L14" s="28"/>
      <c r="M14" s="28"/>
      <c r="N14" s="28"/>
      <c r="O14" s="28"/>
      <c r="P14" s="28"/>
      <c r="Q14" s="28"/>
    </row>
    <row r="15" spans="1:17" x14ac:dyDescent="0.2">
      <c r="B15" s="2" t="s">
        <v>43</v>
      </c>
      <c r="C15" s="4" t="s">
        <v>136</v>
      </c>
      <c r="D15" s="32"/>
      <c r="E15" s="33"/>
      <c r="F15" s="33"/>
      <c r="G15" s="34"/>
      <c r="H15" s="33"/>
      <c r="I15" s="33"/>
      <c r="J15" s="35"/>
      <c r="K15" s="33"/>
      <c r="L15" s="33"/>
      <c r="M15" s="33"/>
      <c r="N15" s="33"/>
      <c r="O15" s="33"/>
      <c r="P15" s="33"/>
      <c r="Q15" s="33"/>
    </row>
    <row r="16" spans="1:17" x14ac:dyDescent="0.2">
      <c r="B16" s="2" t="s">
        <v>44</v>
      </c>
      <c r="C16" s="4" t="s">
        <v>129</v>
      </c>
      <c r="D16" s="32"/>
      <c r="E16" s="33"/>
      <c r="F16" s="33"/>
      <c r="G16" s="34"/>
      <c r="H16" s="33"/>
      <c r="I16" s="33"/>
      <c r="J16" s="35"/>
      <c r="K16" s="33"/>
      <c r="L16" s="33"/>
      <c r="M16" s="33"/>
      <c r="N16" s="33"/>
      <c r="O16" s="33"/>
      <c r="P16" s="33"/>
      <c r="Q16" s="33"/>
    </row>
    <row r="17" spans="1:22" s="36" customFormat="1" x14ac:dyDescent="0.2">
      <c r="D17" s="37"/>
      <c r="S17" s="350" t="s">
        <v>101</v>
      </c>
      <c r="T17" s="350"/>
      <c r="U17" s="350"/>
      <c r="V17" s="350"/>
    </row>
    <row r="18" spans="1:22" s="43" customFormat="1" ht="42" customHeight="1" x14ac:dyDescent="0.2">
      <c r="A18" s="38" t="s">
        <v>12</v>
      </c>
      <c r="B18" s="39" t="s">
        <v>8</v>
      </c>
      <c r="C18" s="40" t="s">
        <v>37</v>
      </c>
      <c r="D18" s="39" t="s">
        <v>38</v>
      </c>
      <c r="E18" s="39" t="s">
        <v>9</v>
      </c>
      <c r="F18" s="39" t="s">
        <v>10</v>
      </c>
      <c r="G18" s="39" t="s">
        <v>11</v>
      </c>
      <c r="H18" s="39" t="s">
        <v>13</v>
      </c>
      <c r="I18" s="41" t="s">
        <v>14</v>
      </c>
      <c r="J18" s="38" t="s">
        <v>39</v>
      </c>
      <c r="K18" s="39" t="s">
        <v>15</v>
      </c>
      <c r="L18" s="39" t="s">
        <v>16</v>
      </c>
      <c r="M18" s="38" t="s">
        <v>40</v>
      </c>
      <c r="N18" s="39" t="s">
        <v>17</v>
      </c>
      <c r="O18" s="38" t="s">
        <v>41</v>
      </c>
      <c r="P18" s="38" t="s">
        <v>52</v>
      </c>
      <c r="Q18" s="42" t="s">
        <v>18</v>
      </c>
      <c r="R18" s="13"/>
      <c r="S18" s="186" t="s">
        <v>89</v>
      </c>
      <c r="T18" s="186" t="s">
        <v>6</v>
      </c>
      <c r="U18" s="186" t="s">
        <v>7</v>
      </c>
      <c r="V18" s="186" t="s">
        <v>90</v>
      </c>
    </row>
    <row r="19" spans="1:22" s="43" customFormat="1" ht="16.5" customHeight="1" x14ac:dyDescent="0.2">
      <c r="A19" s="45" t="s">
        <v>30</v>
      </c>
      <c r="B19" s="45" t="s">
        <v>29</v>
      </c>
      <c r="C19" s="245">
        <v>1</v>
      </c>
      <c r="E19" s="290" t="s">
        <v>131</v>
      </c>
      <c r="F19" s="221">
        <v>2006</v>
      </c>
      <c r="G19" s="324">
        <v>50.8</v>
      </c>
      <c r="H19" s="185">
        <v>78</v>
      </c>
      <c r="I19" s="185">
        <v>78</v>
      </c>
      <c r="J19" s="185">
        <v>2</v>
      </c>
      <c r="K19" s="49">
        <v>209</v>
      </c>
      <c r="L19" s="182">
        <v>104.5</v>
      </c>
      <c r="M19" s="185">
        <v>1</v>
      </c>
      <c r="N19" s="52">
        <v>182.5</v>
      </c>
      <c r="O19" s="264">
        <v>1</v>
      </c>
      <c r="P19" s="185">
        <v>20</v>
      </c>
      <c r="Q19" s="205" t="s">
        <v>50</v>
      </c>
      <c r="R19" s="13"/>
      <c r="S19" s="213">
        <v>52</v>
      </c>
      <c r="T19" s="213">
        <v>214</v>
      </c>
      <c r="U19" s="213">
        <v>159</v>
      </c>
      <c r="V19" s="213" t="s">
        <v>29</v>
      </c>
    </row>
    <row r="20" spans="1:22" s="58" customFormat="1" ht="16.5" customHeight="1" x14ac:dyDescent="0.2">
      <c r="C20" s="185">
        <v>2</v>
      </c>
      <c r="E20" s="288" t="s">
        <v>130</v>
      </c>
      <c r="F20" s="221">
        <v>2005</v>
      </c>
      <c r="G20" s="326">
        <v>49.6</v>
      </c>
      <c r="H20" s="49">
        <v>81</v>
      </c>
      <c r="I20" s="49">
        <v>81</v>
      </c>
      <c r="J20" s="49">
        <v>1</v>
      </c>
      <c r="K20" s="49">
        <v>95</v>
      </c>
      <c r="L20" s="182">
        <v>47.5</v>
      </c>
      <c r="M20" s="245">
        <v>2</v>
      </c>
      <c r="N20" s="52">
        <v>128.5</v>
      </c>
      <c r="O20" s="187">
        <v>2</v>
      </c>
      <c r="P20" s="245">
        <v>18</v>
      </c>
      <c r="Q20" s="203" t="s">
        <v>134</v>
      </c>
      <c r="R20" s="13"/>
      <c r="S20" s="213">
        <v>93</v>
      </c>
      <c r="T20" s="213">
        <v>182</v>
      </c>
      <c r="U20" s="213">
        <v>184</v>
      </c>
      <c r="V20" s="45" t="s">
        <v>23</v>
      </c>
    </row>
    <row r="21" spans="1:22" s="247" customFormat="1" x14ac:dyDescent="0.2">
      <c r="A21" s="56"/>
      <c r="B21" s="56"/>
      <c r="C21" s="55"/>
      <c r="D21" s="55"/>
      <c r="E21" s="55"/>
      <c r="F21" s="55"/>
      <c r="G21" s="174"/>
      <c r="H21" s="57"/>
      <c r="I21" s="56"/>
      <c r="J21" s="183"/>
      <c r="K21" s="56"/>
      <c r="L21" s="56"/>
      <c r="M21" s="57"/>
      <c r="N21" s="56"/>
      <c r="O21" s="306"/>
      <c r="P21" s="56"/>
      <c r="Q21" s="56"/>
    </row>
    <row r="22" spans="1:22" s="43" customFormat="1" ht="16.5" customHeight="1" x14ac:dyDescent="0.2">
      <c r="A22" s="45" t="s">
        <v>30</v>
      </c>
      <c r="B22" s="45" t="s">
        <v>23</v>
      </c>
      <c r="C22" s="43">
        <v>1</v>
      </c>
      <c r="E22" s="288" t="s">
        <v>132</v>
      </c>
      <c r="F22" s="221">
        <v>2006</v>
      </c>
      <c r="G22" s="326">
        <v>57.4</v>
      </c>
      <c r="H22" s="49">
        <v>75</v>
      </c>
      <c r="I22" s="49">
        <v>75</v>
      </c>
      <c r="J22" s="49">
        <v>1</v>
      </c>
      <c r="K22" s="49">
        <v>231</v>
      </c>
      <c r="L22" s="182">
        <v>115.5</v>
      </c>
      <c r="M22" s="245">
        <v>1</v>
      </c>
      <c r="N22" s="52">
        <v>190.5</v>
      </c>
      <c r="O22" s="187">
        <v>1</v>
      </c>
      <c r="P22" s="245">
        <v>20</v>
      </c>
      <c r="Q22" s="203" t="s">
        <v>50</v>
      </c>
      <c r="R22" s="13"/>
      <c r="S22" s="213"/>
      <c r="T22" s="213"/>
      <c r="U22" s="213"/>
      <c r="V22" s="45"/>
    </row>
    <row r="23" spans="1:22" x14ac:dyDescent="0.2">
      <c r="A23" s="56"/>
      <c r="B23" s="56"/>
      <c r="C23" s="55"/>
      <c r="D23" s="55"/>
      <c r="E23" s="55"/>
      <c r="F23" s="55"/>
      <c r="G23" s="174"/>
      <c r="H23" s="57"/>
      <c r="I23" s="56"/>
      <c r="J23" s="56"/>
      <c r="K23" s="56"/>
      <c r="L23" s="56"/>
      <c r="M23" s="57"/>
      <c r="N23" s="56"/>
      <c r="O23" s="306"/>
      <c r="P23" s="56"/>
      <c r="Q23" s="56"/>
    </row>
    <row r="24" spans="1:22" s="213" customFormat="1" ht="16.5" customHeight="1" x14ac:dyDescent="0.2">
      <c r="A24" s="45" t="s">
        <v>30</v>
      </c>
      <c r="B24" s="45" t="s">
        <v>34</v>
      </c>
      <c r="C24" s="213">
        <v>1</v>
      </c>
      <c r="E24" s="288" t="s">
        <v>133</v>
      </c>
      <c r="F24" s="221">
        <v>2005</v>
      </c>
      <c r="G24" s="326">
        <v>62.7</v>
      </c>
      <c r="H24" s="49">
        <v>112</v>
      </c>
      <c r="I24" s="49">
        <v>112</v>
      </c>
      <c r="J24" s="49">
        <v>1</v>
      </c>
      <c r="K24" s="49">
        <v>234</v>
      </c>
      <c r="L24" s="182">
        <f>K24/2</f>
        <v>117</v>
      </c>
      <c r="M24" s="245">
        <v>1</v>
      </c>
      <c r="N24" s="52">
        <f>I24+L24</f>
        <v>229</v>
      </c>
      <c r="O24" s="187">
        <v>1</v>
      </c>
      <c r="P24" s="245">
        <v>20</v>
      </c>
      <c r="Q24" s="203" t="s">
        <v>135</v>
      </c>
      <c r="R24" s="214"/>
      <c r="V24" s="45"/>
    </row>
    <row r="25" spans="1:22" x14ac:dyDescent="0.2">
      <c r="A25" s="56"/>
      <c r="B25" s="56"/>
      <c r="C25" s="55"/>
      <c r="D25" s="55"/>
      <c r="E25" s="55"/>
      <c r="F25" s="55"/>
      <c r="G25" s="56"/>
      <c r="H25" s="57"/>
      <c r="I25" s="56"/>
      <c r="J25" s="183"/>
      <c r="K25" s="56"/>
      <c r="L25" s="56"/>
      <c r="M25" s="57"/>
      <c r="N25" s="56"/>
      <c r="O25" s="57"/>
      <c r="P25" s="56"/>
      <c r="Q25" s="56"/>
    </row>
    <row r="26" spans="1:22" s="213" customFormat="1" ht="16.5" customHeight="1" x14ac:dyDescent="0.2">
      <c r="A26" s="45"/>
      <c r="B26" s="45"/>
      <c r="C26" s="187"/>
      <c r="D26" s="47"/>
      <c r="E26" s="48"/>
      <c r="F26" s="49"/>
      <c r="G26" s="49"/>
      <c r="H26" s="49"/>
      <c r="I26" s="49"/>
      <c r="J26" s="182"/>
      <c r="K26" s="51"/>
      <c r="L26" s="52"/>
      <c r="M26" s="49"/>
      <c r="N26" s="53"/>
      <c r="O26" s="45"/>
      <c r="P26" s="190"/>
      <c r="Q26" s="191"/>
      <c r="R26" s="214"/>
      <c r="V26" s="45"/>
    </row>
    <row r="27" spans="1:22" ht="15.75" x14ac:dyDescent="0.2">
      <c r="A27" s="48"/>
      <c r="B27" s="59"/>
      <c r="C27" s="46"/>
      <c r="D27" s="47"/>
      <c r="E27" s="59"/>
      <c r="F27" s="49"/>
      <c r="G27" s="49"/>
      <c r="H27" s="49"/>
      <c r="I27" s="49"/>
      <c r="J27" s="50"/>
      <c r="K27" s="51"/>
      <c r="L27" s="52"/>
      <c r="M27" s="49"/>
      <c r="N27" s="59"/>
      <c r="O27" s="48"/>
      <c r="P27" s="54"/>
      <c r="Q27" s="54"/>
      <c r="S27" s="215"/>
      <c r="T27" s="215"/>
      <c r="U27" s="215"/>
      <c r="V27" s="45"/>
    </row>
    <row r="28" spans="1:22" ht="15.75" x14ac:dyDescent="0.2">
      <c r="A28" s="48"/>
      <c r="B28" s="59"/>
      <c r="C28" s="46"/>
      <c r="D28" s="60"/>
      <c r="E28" s="59"/>
      <c r="F28" s="61"/>
      <c r="G28" s="49"/>
      <c r="H28" s="61"/>
      <c r="I28" s="5"/>
      <c r="J28" s="50"/>
      <c r="K28" s="61"/>
      <c r="L28" s="52"/>
      <c r="M28" s="61"/>
      <c r="N28" s="45"/>
      <c r="O28" s="44"/>
      <c r="P28" s="54"/>
      <c r="Q28" s="54"/>
    </row>
    <row r="29" spans="1:22" x14ac:dyDescent="0.2">
      <c r="A29" s="193" t="s">
        <v>100</v>
      </c>
      <c r="B29" s="62"/>
      <c r="C29" s="62"/>
      <c r="D29" s="62"/>
      <c r="E29" s="63"/>
      <c r="F29" s="64"/>
      <c r="G29" s="65"/>
      <c r="H29" s="62"/>
      <c r="I29" s="66"/>
      <c r="J29" s="64"/>
      <c r="K29" s="64"/>
      <c r="L29" s="64"/>
      <c r="M29" s="13"/>
      <c r="N29" s="13"/>
      <c r="O29" s="13"/>
    </row>
    <row r="30" spans="1:22" x14ac:dyDescent="0.2">
      <c r="A30" s="62"/>
      <c r="B30" s="62"/>
      <c r="C30" s="62"/>
      <c r="D30" s="62"/>
      <c r="E30" s="63"/>
      <c r="F30" s="64"/>
      <c r="G30" s="65"/>
      <c r="H30" s="62"/>
      <c r="I30" s="66"/>
      <c r="J30" s="64"/>
      <c r="K30" s="64"/>
      <c r="L30" s="64"/>
      <c r="M30" s="13"/>
      <c r="N30" s="13"/>
      <c r="O30" s="13"/>
    </row>
    <row r="31" spans="1:22" x14ac:dyDescent="0.2">
      <c r="A31" s="62" t="s">
        <v>45</v>
      </c>
      <c r="B31" s="62"/>
      <c r="C31" s="62"/>
      <c r="D31" s="62"/>
      <c r="E31" s="63"/>
      <c r="F31" s="64"/>
      <c r="G31" s="65"/>
      <c r="H31" s="62"/>
      <c r="I31" s="66"/>
      <c r="J31" s="64"/>
      <c r="K31" s="64"/>
      <c r="L31" s="64"/>
      <c r="M31" s="13"/>
      <c r="N31" s="13"/>
      <c r="O31" s="13"/>
    </row>
  </sheetData>
  <mergeCells count="10">
    <mergeCell ref="S17:V17"/>
    <mergeCell ref="D9:F9"/>
    <mergeCell ref="D10:F10"/>
    <mergeCell ref="D3:F3"/>
    <mergeCell ref="G3:Q4"/>
    <mergeCell ref="D4:F4"/>
    <mergeCell ref="D6:F6"/>
    <mergeCell ref="G6:Q7"/>
    <mergeCell ref="D7:F7"/>
    <mergeCell ref="G9:Q10"/>
  </mergeCells>
  <dataValidations count="4">
    <dataValidation type="list" allowBlank="1" showInputMessage="1" showErrorMessage="1" sqref="G20 E27:E28 G22:G25 E26 E21 E23 E25" xr:uid="{00000000-0002-0000-0100-000000000000}">
      <formula1>$G$3:$G$17</formula1>
    </dataValidation>
    <dataValidation type="list" allowBlank="1" showInputMessage="1" showErrorMessage="1" sqref="B27:B28" xr:uid="{00000000-0002-0000-0100-000001000000}">
      <formula1>$E$1:$E$45</formula1>
    </dataValidation>
    <dataValidation type="list" allowBlank="1" showInputMessage="1" showErrorMessage="1" sqref="B21:B26 B19" xr:uid="{00000000-0002-0000-0100-000002000000}">
      <formula1>$E$3:$E$57</formula1>
    </dataValidation>
    <dataValidation type="list" allowBlank="1" showInputMessage="1" showErrorMessage="1" sqref="V20 V22 V26:V27 V24" xr:uid="{00000000-0002-0000-0100-000003000000}">
      <formula1>$E$3:$E$72</formula1>
    </dataValidation>
  </dataValidations>
  <printOptions horizontalCentered="1"/>
  <pageMargins left="0.5" right="0.5" top="0.5" bottom="0.5" header="0.31496062992126" footer="0.31496062992126"/>
  <pageSetup paperSize="9" scale="8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A1:O45"/>
  <sheetViews>
    <sheetView topLeftCell="A22" zoomScaleNormal="100" zoomScaleSheetLayoutView="100" workbookViewId="0">
      <selection activeCell="F41" sqref="F41"/>
    </sheetView>
  </sheetViews>
  <sheetFormatPr defaultColWidth="9.140625" defaultRowHeight="12.75" x14ac:dyDescent="0.2"/>
  <cols>
    <col min="1" max="1" width="6.85546875" style="13" customWidth="1"/>
    <col min="2" max="2" width="8.28515625" style="13" customWidth="1"/>
    <col min="3" max="3" width="18" style="13" customWidth="1"/>
    <col min="4" max="4" width="9.28515625" style="67" hidden="1" customWidth="1"/>
    <col min="5" max="5" width="25.42578125" style="68" customWidth="1"/>
    <col min="6" max="6" width="9" style="69" customWidth="1"/>
    <col min="7" max="7" width="8" style="13" customWidth="1"/>
    <col min="8" max="8" width="14.42578125" style="70" customWidth="1"/>
    <col min="9" max="9" width="12" style="67" customWidth="1"/>
    <col min="10" max="10" width="13.28515625" style="67" customWidth="1"/>
    <col min="11" max="11" width="19.7109375" style="71" customWidth="1"/>
    <col min="12" max="12" width="5.140625" style="13" customWidth="1"/>
    <col min="13" max="16384" width="9.140625" style="13"/>
  </cols>
  <sheetData>
    <row r="1" spans="1:11" x14ac:dyDescent="0.2">
      <c r="A1" s="6"/>
      <c r="B1" s="6"/>
      <c r="C1" s="7"/>
      <c r="D1" s="8"/>
      <c r="E1" s="9"/>
      <c r="F1" s="6"/>
      <c r="G1" s="6"/>
      <c r="H1" s="10"/>
      <c r="I1" s="6"/>
      <c r="J1" s="11"/>
      <c r="K1" s="12"/>
    </row>
    <row r="2" spans="1:11" x14ac:dyDescent="0.2">
      <c r="A2" s="7"/>
      <c r="B2" s="7"/>
      <c r="C2" s="7"/>
      <c r="D2" s="6"/>
      <c r="E2" s="6"/>
      <c r="F2" s="6"/>
      <c r="G2" s="8"/>
      <c r="H2" s="9"/>
      <c r="I2" s="9"/>
      <c r="J2" s="6"/>
      <c r="K2" s="12"/>
    </row>
    <row r="3" spans="1:11" ht="12.75" customHeight="1" x14ac:dyDescent="0.2">
      <c r="A3" s="15"/>
      <c r="B3" s="15"/>
      <c r="C3" s="15"/>
      <c r="D3" s="354" t="s">
        <v>0</v>
      </c>
      <c r="E3" s="356"/>
      <c r="F3" s="356"/>
      <c r="G3" s="353" t="s">
        <v>97</v>
      </c>
      <c r="H3" s="353"/>
      <c r="I3" s="353"/>
      <c r="J3" s="353"/>
      <c r="K3" s="353"/>
    </row>
    <row r="4" spans="1:11" ht="17.25" customHeight="1" x14ac:dyDescent="0.2">
      <c r="A4" s="15"/>
      <c r="B4" s="15"/>
      <c r="C4" s="15"/>
      <c r="D4" s="354" t="s">
        <v>1</v>
      </c>
      <c r="E4" s="356"/>
      <c r="F4" s="356"/>
      <c r="G4" s="353"/>
      <c r="H4" s="353"/>
      <c r="I4" s="353"/>
      <c r="J4" s="353"/>
      <c r="K4" s="353"/>
    </row>
    <row r="5" spans="1:11" x14ac:dyDescent="0.2">
      <c r="A5" s="15"/>
      <c r="B5" s="15"/>
      <c r="C5" s="15"/>
      <c r="D5" s="16"/>
      <c r="E5" s="17"/>
      <c r="F5" s="14"/>
      <c r="G5" s="18"/>
      <c r="H5" s="19"/>
      <c r="I5" s="19"/>
      <c r="J5" s="20"/>
      <c r="K5" s="10"/>
    </row>
    <row r="6" spans="1:11" ht="12.75" customHeight="1" x14ac:dyDescent="0.2">
      <c r="A6" s="7"/>
      <c r="B6" s="7"/>
      <c r="C6" s="7"/>
      <c r="D6" s="354" t="s">
        <v>2</v>
      </c>
      <c r="E6" s="356"/>
      <c r="F6" s="356"/>
      <c r="G6" s="352" t="s">
        <v>300</v>
      </c>
      <c r="H6" s="352"/>
      <c r="I6" s="352"/>
      <c r="J6" s="352"/>
      <c r="K6" s="352"/>
    </row>
    <row r="7" spans="1:11" ht="12.75" customHeight="1" x14ac:dyDescent="0.2">
      <c r="A7" s="7"/>
      <c r="B7" s="7"/>
      <c r="C7" s="7"/>
      <c r="D7" s="354" t="s">
        <v>3</v>
      </c>
      <c r="E7" s="356"/>
      <c r="F7" s="356"/>
      <c r="G7" s="352"/>
      <c r="H7" s="352"/>
      <c r="I7" s="352"/>
      <c r="J7" s="352"/>
      <c r="K7" s="352"/>
    </row>
    <row r="8" spans="1:11" ht="15" x14ac:dyDescent="0.2">
      <c r="A8" s="7"/>
      <c r="B8" s="7"/>
      <c r="C8" s="7"/>
      <c r="D8" s="16"/>
      <c r="E8" s="17"/>
      <c r="F8" s="14"/>
      <c r="G8" s="21"/>
      <c r="H8" s="22"/>
      <c r="I8" s="23"/>
      <c r="J8" s="24"/>
      <c r="K8" s="10"/>
    </row>
    <row r="9" spans="1:11" ht="12.75" customHeight="1" x14ac:dyDescent="0.2">
      <c r="A9" s="7"/>
      <c r="B9" s="7"/>
      <c r="C9" s="7"/>
      <c r="D9" s="354" t="s">
        <v>4</v>
      </c>
      <c r="E9" s="356"/>
      <c r="F9" s="356"/>
      <c r="G9" s="351" t="s">
        <v>98</v>
      </c>
      <c r="H9" s="351"/>
      <c r="I9" s="351"/>
      <c r="J9" s="351"/>
      <c r="K9" s="351"/>
    </row>
    <row r="10" spans="1:11" x14ac:dyDescent="0.2">
      <c r="A10" s="20"/>
      <c r="B10" s="20"/>
      <c r="C10" s="20"/>
      <c r="D10" s="354" t="s">
        <v>5</v>
      </c>
      <c r="E10" s="356"/>
      <c r="F10" s="356"/>
      <c r="G10" s="351"/>
      <c r="H10" s="351"/>
      <c r="I10" s="351"/>
      <c r="J10" s="351"/>
      <c r="K10" s="351"/>
    </row>
    <row r="11" spans="1:11" x14ac:dyDescent="0.2">
      <c r="A11" s="6"/>
      <c r="B11" s="6"/>
      <c r="C11" s="6"/>
      <c r="D11" s="8"/>
      <c r="E11" s="9"/>
      <c r="F11" s="9"/>
      <c r="G11" s="6"/>
      <c r="H11" s="12"/>
      <c r="I11" s="11"/>
      <c r="J11" s="6"/>
      <c r="K11" s="10"/>
    </row>
    <row r="12" spans="1:11" x14ac:dyDescent="0.2">
      <c r="A12" s="7"/>
      <c r="B12" s="6"/>
      <c r="C12" s="6"/>
      <c r="D12" s="8"/>
      <c r="E12" s="9"/>
      <c r="F12" s="6"/>
      <c r="G12" s="25"/>
      <c r="H12" s="11"/>
      <c r="I12" s="6"/>
      <c r="J12" s="10"/>
      <c r="K12" s="7"/>
    </row>
    <row r="13" spans="1:11" x14ac:dyDescent="0.2">
      <c r="A13" s="7"/>
      <c r="B13" s="6"/>
      <c r="C13" s="6"/>
      <c r="D13" s="8"/>
      <c r="E13" s="9"/>
      <c r="F13" s="6"/>
      <c r="G13" s="25"/>
      <c r="H13" s="11"/>
      <c r="I13" s="6"/>
      <c r="J13" s="10"/>
      <c r="K13" s="7"/>
    </row>
    <row r="14" spans="1:11" x14ac:dyDescent="0.2">
      <c r="B14" s="2" t="s">
        <v>42</v>
      </c>
      <c r="C14" s="3" t="s">
        <v>127</v>
      </c>
      <c r="D14" s="26"/>
      <c r="E14" s="27"/>
      <c r="F14" s="28"/>
      <c r="G14" s="29"/>
      <c r="H14" s="30"/>
      <c r="I14" s="28"/>
      <c r="J14" s="31"/>
      <c r="K14" s="28"/>
    </row>
    <row r="15" spans="1:11" x14ac:dyDescent="0.2">
      <c r="B15" s="2" t="s">
        <v>43</v>
      </c>
      <c r="C15" s="4" t="s">
        <v>128</v>
      </c>
      <c r="D15" s="32"/>
      <c r="E15" s="33"/>
      <c r="F15" s="33"/>
      <c r="G15" s="34"/>
      <c r="H15" s="33"/>
      <c r="I15" s="33"/>
      <c r="J15" s="35"/>
      <c r="K15" s="33"/>
    </row>
    <row r="16" spans="1:11" x14ac:dyDescent="0.2">
      <c r="B16" s="2" t="s">
        <v>44</v>
      </c>
      <c r="C16" s="4" t="s">
        <v>202</v>
      </c>
      <c r="D16" s="32"/>
      <c r="E16" s="33"/>
      <c r="F16" s="33"/>
      <c r="G16" s="34"/>
      <c r="H16" s="33"/>
      <c r="I16" s="33"/>
      <c r="J16" s="35"/>
      <c r="K16" s="33"/>
    </row>
    <row r="17" spans="1:15" s="36" customFormat="1" x14ac:dyDescent="0.2">
      <c r="D17" s="37"/>
      <c r="M17" s="357" t="s">
        <v>101</v>
      </c>
      <c r="N17" s="357"/>
      <c r="O17" s="212"/>
    </row>
    <row r="18" spans="1:15" s="43" customFormat="1" ht="42" customHeight="1" x14ac:dyDescent="0.2">
      <c r="A18" s="38" t="s">
        <v>12</v>
      </c>
      <c r="B18" s="39" t="s">
        <v>8</v>
      </c>
      <c r="C18" s="40" t="s">
        <v>56</v>
      </c>
      <c r="D18" s="39" t="s">
        <v>38</v>
      </c>
      <c r="E18" s="39" t="s">
        <v>9</v>
      </c>
      <c r="F18" s="39" t="s">
        <v>10</v>
      </c>
      <c r="G18" s="39" t="s">
        <v>11</v>
      </c>
      <c r="H18" s="39" t="s">
        <v>57</v>
      </c>
      <c r="I18" s="41" t="s">
        <v>41</v>
      </c>
      <c r="J18" s="38" t="s">
        <v>52</v>
      </c>
      <c r="K18" s="39" t="s">
        <v>18</v>
      </c>
      <c r="L18" s="13"/>
      <c r="M18" s="186" t="s">
        <v>91</v>
      </c>
      <c r="N18" s="186" t="s">
        <v>90</v>
      </c>
    </row>
    <row r="19" spans="1:15" s="43" customFormat="1" ht="16.5" customHeight="1" x14ac:dyDescent="0.2">
      <c r="A19" s="220" t="s">
        <v>28</v>
      </c>
      <c r="B19" s="319" t="s">
        <v>29</v>
      </c>
      <c r="C19" s="316">
        <v>1</v>
      </c>
      <c r="E19" s="290" t="s">
        <v>178</v>
      </c>
      <c r="F19" s="278">
        <v>2005</v>
      </c>
      <c r="G19" s="324">
        <v>52.5</v>
      </c>
      <c r="H19" s="185">
        <v>115</v>
      </c>
      <c r="I19" s="286">
        <v>1</v>
      </c>
      <c r="J19" s="270">
        <v>20</v>
      </c>
      <c r="K19" s="205" t="s">
        <v>190</v>
      </c>
      <c r="L19" s="13"/>
      <c r="M19" s="217">
        <v>125</v>
      </c>
      <c r="N19" s="184" t="s">
        <v>29</v>
      </c>
    </row>
    <row r="20" spans="1:15" s="58" customFormat="1" ht="16.5" customHeight="1" x14ac:dyDescent="0.2">
      <c r="B20" s="205"/>
      <c r="C20" s="185">
        <v>2</v>
      </c>
      <c r="E20" s="320" t="s">
        <v>179</v>
      </c>
      <c r="F20" s="222">
        <v>2005</v>
      </c>
      <c r="G20" s="329">
        <v>47.9</v>
      </c>
      <c r="H20" s="51">
        <v>102</v>
      </c>
      <c r="I20" s="321">
        <v>2</v>
      </c>
      <c r="J20" s="322">
        <v>18</v>
      </c>
      <c r="K20" s="72" t="s">
        <v>191</v>
      </c>
      <c r="L20" s="13"/>
      <c r="M20" s="185">
        <v>141</v>
      </c>
      <c r="N20" s="185" t="s">
        <v>23</v>
      </c>
    </row>
    <row r="21" spans="1:15" s="43" customFormat="1" ht="16.5" customHeight="1" x14ac:dyDescent="0.2">
      <c r="B21" s="319"/>
      <c r="C21" s="316">
        <v>3</v>
      </c>
      <c r="E21" s="320" t="s">
        <v>177</v>
      </c>
      <c r="F21" s="222">
        <v>2007</v>
      </c>
      <c r="G21" s="329">
        <v>51.4</v>
      </c>
      <c r="H21" s="51">
        <v>83</v>
      </c>
      <c r="I21" s="321">
        <v>3</v>
      </c>
      <c r="J21" s="322">
        <v>16</v>
      </c>
      <c r="K21" s="72" t="s">
        <v>47</v>
      </c>
      <c r="L21" s="13"/>
      <c r="M21" s="217">
        <v>134</v>
      </c>
      <c r="N21" s="184" t="s">
        <v>19</v>
      </c>
    </row>
    <row r="22" spans="1:15" x14ac:dyDescent="0.2">
      <c r="A22" s="56"/>
      <c r="B22" s="56"/>
      <c r="C22" s="56"/>
      <c r="D22" s="55"/>
      <c r="E22" s="55"/>
      <c r="F22" s="55"/>
      <c r="G22" s="174"/>
      <c r="H22" s="57"/>
      <c r="I22" s="281"/>
      <c r="J22" s="183"/>
      <c r="K22" s="56"/>
    </row>
    <row r="23" spans="1:15" s="43" customFormat="1" ht="16.5" customHeight="1" x14ac:dyDescent="0.2">
      <c r="A23" s="220" t="s">
        <v>28</v>
      </c>
      <c r="B23" s="319" t="s">
        <v>23</v>
      </c>
      <c r="C23" s="316">
        <v>1</v>
      </c>
      <c r="E23" s="320" t="s">
        <v>180</v>
      </c>
      <c r="F23" s="222">
        <v>2007</v>
      </c>
      <c r="G23" s="329">
        <v>56.85</v>
      </c>
      <c r="H23" s="51">
        <v>119</v>
      </c>
      <c r="I23" s="321">
        <v>1</v>
      </c>
      <c r="J23" s="322">
        <v>20</v>
      </c>
      <c r="K23" s="72" t="s">
        <v>192</v>
      </c>
      <c r="L23" s="13"/>
      <c r="M23" s="217">
        <v>140</v>
      </c>
      <c r="N23" s="184" t="s">
        <v>20</v>
      </c>
    </row>
    <row r="24" spans="1:15" ht="16.5" customHeight="1" x14ac:dyDescent="0.2">
      <c r="A24" s="220"/>
      <c r="B24" s="319"/>
      <c r="C24" s="67">
        <v>2</v>
      </c>
      <c r="E24" s="320" t="s">
        <v>182</v>
      </c>
      <c r="F24" s="222">
        <v>2005</v>
      </c>
      <c r="G24" s="329">
        <v>55.8</v>
      </c>
      <c r="H24" s="51">
        <v>106</v>
      </c>
      <c r="I24" s="321">
        <v>2</v>
      </c>
      <c r="J24" s="322">
        <v>18</v>
      </c>
      <c r="K24" s="72" t="s">
        <v>194</v>
      </c>
      <c r="M24" s="67">
        <v>138</v>
      </c>
      <c r="N24" s="67" t="s">
        <v>35</v>
      </c>
    </row>
    <row r="25" spans="1:15" s="58" customFormat="1" ht="16.5" customHeight="1" x14ac:dyDescent="0.2">
      <c r="B25" s="205"/>
      <c r="C25" s="185">
        <v>3</v>
      </c>
      <c r="E25" s="290" t="s">
        <v>181</v>
      </c>
      <c r="F25" s="278">
        <v>2006</v>
      </c>
      <c r="G25" s="324">
        <v>57.6</v>
      </c>
      <c r="H25" s="185">
        <v>91</v>
      </c>
      <c r="I25" s="286">
        <v>3</v>
      </c>
      <c r="J25" s="270">
        <v>16</v>
      </c>
      <c r="K25" s="205" t="s">
        <v>193</v>
      </c>
      <c r="L25" s="13"/>
    </row>
    <row r="26" spans="1:15" ht="16.5" customHeight="1" x14ac:dyDescent="0.2">
      <c r="B26" s="319"/>
      <c r="C26" s="67">
        <v>4</v>
      </c>
      <c r="E26" s="320" t="s">
        <v>110</v>
      </c>
      <c r="F26" s="222">
        <v>2005</v>
      </c>
      <c r="G26" s="329">
        <v>57.1</v>
      </c>
      <c r="H26" s="51">
        <v>55</v>
      </c>
      <c r="I26" s="321">
        <v>4</v>
      </c>
      <c r="J26" s="322">
        <v>15</v>
      </c>
      <c r="K26" s="72" t="s">
        <v>111</v>
      </c>
    </row>
    <row r="27" spans="1:15" x14ac:dyDescent="0.2">
      <c r="A27" s="56"/>
      <c r="B27" s="56"/>
      <c r="C27" s="56"/>
      <c r="D27" s="55"/>
      <c r="E27" s="55"/>
      <c r="F27" s="55"/>
      <c r="G27" s="174"/>
      <c r="H27" s="57"/>
      <c r="I27" s="281"/>
      <c r="J27" s="183"/>
      <c r="K27" s="73"/>
    </row>
    <row r="28" spans="1:15" ht="16.5" customHeight="1" x14ac:dyDescent="0.2">
      <c r="A28" s="220" t="s">
        <v>28</v>
      </c>
      <c r="B28" s="319" t="s">
        <v>19</v>
      </c>
      <c r="C28" s="67">
        <v>1</v>
      </c>
      <c r="E28" s="320" t="s">
        <v>184</v>
      </c>
      <c r="F28" s="222">
        <v>2005</v>
      </c>
      <c r="G28" s="329">
        <v>60.9</v>
      </c>
      <c r="H28" s="51">
        <v>115</v>
      </c>
      <c r="I28" s="321">
        <v>1</v>
      </c>
      <c r="J28" s="322">
        <v>20</v>
      </c>
      <c r="K28" s="72" t="s">
        <v>196</v>
      </c>
    </row>
    <row r="29" spans="1:15" ht="16.5" customHeight="1" x14ac:dyDescent="0.2">
      <c r="A29" s="220"/>
      <c r="B29" s="319"/>
      <c r="C29" s="67">
        <v>2</v>
      </c>
      <c r="E29" s="320" t="s">
        <v>183</v>
      </c>
      <c r="F29" s="222">
        <v>2005</v>
      </c>
      <c r="G29" s="329">
        <v>62.6</v>
      </c>
      <c r="H29" s="51">
        <v>110</v>
      </c>
      <c r="I29" s="321">
        <v>2</v>
      </c>
      <c r="J29" s="322">
        <v>18</v>
      </c>
      <c r="K29" s="72" t="s">
        <v>195</v>
      </c>
    </row>
    <row r="30" spans="1:15" x14ac:dyDescent="0.2">
      <c r="A30" s="56"/>
      <c r="B30" s="56"/>
      <c r="C30" s="56"/>
      <c r="D30" s="55"/>
      <c r="E30" s="55"/>
      <c r="F30" s="55"/>
      <c r="G30" s="174"/>
      <c r="H30" s="57"/>
      <c r="I30" s="281"/>
      <c r="J30" s="183"/>
      <c r="K30" s="73"/>
    </row>
    <row r="31" spans="1:15" s="58" customFormat="1" ht="16.5" customHeight="1" x14ac:dyDescent="0.2">
      <c r="A31" s="220" t="s">
        <v>28</v>
      </c>
      <c r="B31" s="205" t="s">
        <v>20</v>
      </c>
      <c r="C31" s="185">
        <v>1</v>
      </c>
      <c r="E31" s="320" t="s">
        <v>188</v>
      </c>
      <c r="F31" s="222">
        <v>2005</v>
      </c>
      <c r="G31" s="329">
        <v>65.8</v>
      </c>
      <c r="H31" s="51">
        <v>123</v>
      </c>
      <c r="I31" s="321">
        <v>1</v>
      </c>
      <c r="J31" s="322">
        <v>20</v>
      </c>
      <c r="K31" s="72" t="s">
        <v>200</v>
      </c>
      <c r="L31" s="13"/>
    </row>
    <row r="32" spans="1:15" ht="16.5" customHeight="1" x14ac:dyDescent="0.2">
      <c r="B32" s="319"/>
      <c r="C32" s="67">
        <v>2</v>
      </c>
      <c r="E32" s="290" t="s">
        <v>187</v>
      </c>
      <c r="F32" s="278">
        <v>2006</v>
      </c>
      <c r="G32" s="324">
        <v>65.900000000000006</v>
      </c>
      <c r="H32" s="185">
        <v>123</v>
      </c>
      <c r="I32" s="286">
        <v>2</v>
      </c>
      <c r="J32" s="270">
        <v>18</v>
      </c>
      <c r="K32" s="205" t="s">
        <v>199</v>
      </c>
    </row>
    <row r="33" spans="1:15" x14ac:dyDescent="0.2">
      <c r="A33" s="56"/>
      <c r="B33" s="56"/>
      <c r="C33" s="56"/>
      <c r="D33" s="55"/>
      <c r="E33" s="55"/>
      <c r="F33" s="55"/>
      <c r="G33" s="174"/>
      <c r="H33" s="57"/>
      <c r="I33" s="281"/>
      <c r="J33" s="183"/>
      <c r="K33" s="73"/>
    </row>
    <row r="34" spans="1:15" ht="16.5" customHeight="1" x14ac:dyDescent="0.2">
      <c r="A34" s="220" t="s">
        <v>28</v>
      </c>
      <c r="B34" s="319" t="s">
        <v>35</v>
      </c>
      <c r="C34" s="67">
        <v>1</v>
      </c>
      <c r="E34" s="320" t="s">
        <v>189</v>
      </c>
      <c r="F34" s="222">
        <v>2005</v>
      </c>
      <c r="G34" s="329">
        <v>79.55</v>
      </c>
      <c r="H34" s="51">
        <v>142</v>
      </c>
      <c r="I34" s="321">
        <v>1</v>
      </c>
      <c r="J34" s="322">
        <v>20</v>
      </c>
      <c r="K34" s="72" t="s">
        <v>201</v>
      </c>
    </row>
    <row r="35" spans="1:15" ht="16.5" customHeight="1" x14ac:dyDescent="0.2">
      <c r="B35" s="319"/>
      <c r="C35" s="67">
        <v>2</v>
      </c>
      <c r="E35" s="320" t="s">
        <v>185</v>
      </c>
      <c r="F35" s="222">
        <v>2005</v>
      </c>
      <c r="G35" s="329">
        <v>72.099999999999994</v>
      </c>
      <c r="H35" s="51">
        <v>128</v>
      </c>
      <c r="I35" s="321">
        <v>2</v>
      </c>
      <c r="J35" s="322">
        <v>18</v>
      </c>
      <c r="K35" s="72" t="s">
        <v>197</v>
      </c>
      <c r="O35" s="204"/>
    </row>
    <row r="36" spans="1:15" s="348" customFormat="1" ht="16.5" customHeight="1" x14ac:dyDescent="0.2">
      <c r="B36" s="319"/>
      <c r="C36" s="67">
        <v>3</v>
      </c>
      <c r="D36" s="67"/>
      <c r="E36" s="320" t="s">
        <v>186</v>
      </c>
      <c r="F36" s="222">
        <v>2005</v>
      </c>
      <c r="G36" s="329">
        <v>68.099999999999994</v>
      </c>
      <c r="H36" s="51">
        <v>45</v>
      </c>
      <c r="I36" s="321">
        <v>3</v>
      </c>
      <c r="J36" s="322">
        <v>16</v>
      </c>
      <c r="K36" s="72" t="s">
        <v>198</v>
      </c>
    </row>
    <row r="37" spans="1:15" s="348" customFormat="1" ht="16.5" customHeight="1" x14ac:dyDescent="0.2">
      <c r="B37" s="319"/>
      <c r="C37" s="67">
        <v>3</v>
      </c>
      <c r="D37" s="67"/>
      <c r="E37" s="349" t="s">
        <v>322</v>
      </c>
      <c r="F37" s="222">
        <v>2006</v>
      </c>
      <c r="G37" s="49">
        <v>70</v>
      </c>
      <c r="H37" s="51">
        <v>43</v>
      </c>
      <c r="I37" s="321">
        <v>4</v>
      </c>
      <c r="J37" s="322">
        <v>15</v>
      </c>
      <c r="K37" s="72" t="s">
        <v>320</v>
      </c>
    </row>
    <row r="38" spans="1:15" s="348" customFormat="1" ht="16.5" customHeight="1" x14ac:dyDescent="0.2">
      <c r="B38" s="319"/>
      <c r="C38" s="67">
        <v>3</v>
      </c>
      <c r="D38" s="67"/>
      <c r="E38" s="349" t="s">
        <v>323</v>
      </c>
      <c r="F38" s="222">
        <v>2005</v>
      </c>
      <c r="G38" s="49">
        <v>75</v>
      </c>
      <c r="H38" s="51">
        <v>40</v>
      </c>
      <c r="I38" s="321">
        <v>5</v>
      </c>
      <c r="J38" s="322">
        <v>14</v>
      </c>
      <c r="K38" s="72" t="s">
        <v>320</v>
      </c>
    </row>
    <row r="39" spans="1:15" ht="16.5" customHeight="1" x14ac:dyDescent="0.2">
      <c r="A39" s="220"/>
      <c r="B39" s="220"/>
      <c r="C39" s="67">
        <v>4</v>
      </c>
      <c r="E39" s="349" t="s">
        <v>321</v>
      </c>
      <c r="F39" s="222">
        <v>2007</v>
      </c>
      <c r="G39" s="49">
        <v>68.5</v>
      </c>
      <c r="H39" s="51">
        <v>30</v>
      </c>
      <c r="I39" s="321">
        <v>6</v>
      </c>
      <c r="J39" s="322">
        <v>13</v>
      </c>
      <c r="K39" s="72" t="s">
        <v>320</v>
      </c>
    </row>
    <row r="40" spans="1:15" x14ac:dyDescent="0.2">
      <c r="A40" s="56"/>
      <c r="B40" s="56"/>
      <c r="C40" s="55"/>
      <c r="D40" s="55"/>
      <c r="E40" s="55"/>
      <c r="F40" s="55"/>
      <c r="G40" s="174"/>
      <c r="H40" s="57"/>
      <c r="I40" s="56"/>
      <c r="J40" s="183"/>
      <c r="K40" s="73"/>
    </row>
    <row r="41" spans="1:15" ht="15.75" x14ac:dyDescent="0.2">
      <c r="A41" s="48"/>
      <c r="B41" s="59"/>
      <c r="C41" s="46"/>
      <c r="D41" s="47"/>
      <c r="E41" s="59"/>
      <c r="F41" s="49"/>
      <c r="G41" s="49"/>
      <c r="H41" s="49"/>
      <c r="I41" s="49"/>
      <c r="J41" s="50"/>
      <c r="K41" s="51"/>
    </row>
    <row r="42" spans="1:15" ht="15.75" x14ac:dyDescent="0.2">
      <c r="A42" s="48"/>
      <c r="B42" s="59"/>
      <c r="C42" s="46"/>
      <c r="D42" s="60"/>
      <c r="E42" s="59"/>
      <c r="F42" s="61"/>
      <c r="G42" s="49"/>
      <c r="H42" s="61"/>
      <c r="I42" s="5"/>
      <c r="J42" s="50"/>
      <c r="K42" s="61"/>
    </row>
    <row r="43" spans="1:15" x14ac:dyDescent="0.2">
      <c r="A43" s="193" t="s">
        <v>100</v>
      </c>
      <c r="B43" s="62"/>
      <c r="C43" s="62"/>
      <c r="D43" s="62"/>
      <c r="E43" s="63"/>
      <c r="F43" s="64"/>
      <c r="G43" s="62" t="s">
        <v>45</v>
      </c>
      <c r="H43" s="62"/>
      <c r="I43" s="66"/>
      <c r="J43" s="64"/>
      <c r="K43" s="64"/>
    </row>
    <row r="44" spans="1:15" x14ac:dyDescent="0.2">
      <c r="A44" s="62"/>
      <c r="B44" s="62"/>
      <c r="C44" s="62"/>
      <c r="D44" s="62"/>
      <c r="E44" s="63"/>
      <c r="F44" s="64"/>
      <c r="G44" s="65"/>
      <c r="H44" s="62"/>
      <c r="I44" s="66"/>
      <c r="J44" s="64"/>
      <c r="K44" s="64"/>
    </row>
    <row r="45" spans="1:15" x14ac:dyDescent="0.2">
      <c r="B45" s="62"/>
      <c r="C45" s="62"/>
      <c r="D45" s="62"/>
      <c r="E45" s="63"/>
      <c r="F45" s="64"/>
      <c r="G45" s="65"/>
      <c r="H45" s="62"/>
      <c r="I45" s="66"/>
      <c r="J45" s="64"/>
      <c r="K45" s="64"/>
    </row>
  </sheetData>
  <sortState xmlns:xlrd2="http://schemas.microsoft.com/office/spreadsheetml/2017/richdata2" ref="E19:K21">
    <sortCondition descending="1" ref="H19:H21"/>
  </sortState>
  <mergeCells count="10">
    <mergeCell ref="M17:N17"/>
    <mergeCell ref="D9:F9"/>
    <mergeCell ref="D10:F10"/>
    <mergeCell ref="G3:K4"/>
    <mergeCell ref="G6:K7"/>
    <mergeCell ref="D3:F3"/>
    <mergeCell ref="D4:F4"/>
    <mergeCell ref="D6:F6"/>
    <mergeCell ref="D7:F7"/>
    <mergeCell ref="G9:K10"/>
  </mergeCells>
  <dataValidations count="3">
    <dataValidation type="list" allowBlank="1" showInputMessage="1" showErrorMessage="1" sqref="G19 E22 E40:E42 E27:E28 E30:E31 G21:G31 E33:E34 G40 G33:G36" xr:uid="{00000000-0002-0000-0200-000000000000}">
      <formula1>$G$3:$G$17</formula1>
    </dataValidation>
    <dataValidation type="list" allowBlank="1" showInputMessage="1" showErrorMessage="1" sqref="B32:B40 B19 B21:B24 B26:B30" xr:uid="{00000000-0002-0000-0200-000001000000}">
      <formula1>$E$3:$E$68</formula1>
    </dataValidation>
    <dataValidation type="list" allowBlank="1" showInputMessage="1" showErrorMessage="1" sqref="B41:B42" xr:uid="{00000000-0002-0000-0200-000002000000}">
      <formula1>$E$1:$E$56</formula1>
    </dataValidation>
  </dataValidations>
  <printOptions horizontalCentered="1"/>
  <pageMargins left="0.196850393700787" right="0.196850393700787" top="0.74803149606299202" bottom="0.74803149606299202" header="0.31496062992126" footer="0.31496062992126"/>
  <pageSetup paperSize="9" scale="8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59999389629810485"/>
  </sheetPr>
  <dimension ref="A1:M41"/>
  <sheetViews>
    <sheetView topLeftCell="A19" zoomScaleNormal="100" zoomScaleSheetLayoutView="100" workbookViewId="0">
      <selection activeCell="D34" sqref="D34"/>
    </sheetView>
  </sheetViews>
  <sheetFormatPr defaultColWidth="9.140625" defaultRowHeight="12.75" x14ac:dyDescent="0.2"/>
  <cols>
    <col min="1" max="1" width="6.85546875" style="13" customWidth="1"/>
    <col min="2" max="2" width="8.28515625" style="13" customWidth="1"/>
    <col min="3" max="3" width="18" style="13" customWidth="1"/>
    <col min="4" max="4" width="28.5703125" style="67" customWidth="1"/>
    <col min="5" max="5" width="7.85546875" style="68" customWidth="1"/>
    <col min="6" max="6" width="9" style="69" customWidth="1"/>
    <col min="7" max="7" width="16.28515625" style="13" customWidth="1"/>
    <col min="8" max="8" width="14.42578125" style="70" customWidth="1"/>
    <col min="9" max="9" width="12" style="67" customWidth="1"/>
    <col min="10" max="10" width="16.7109375" style="67" customWidth="1"/>
    <col min="11" max="11" width="7.5703125" style="67" customWidth="1"/>
    <col min="12" max="12" width="9.28515625" style="13" customWidth="1"/>
    <col min="13" max="13" width="12.85546875" style="13" customWidth="1"/>
    <col min="14" max="16384" width="9.140625" style="13"/>
  </cols>
  <sheetData>
    <row r="1" spans="1:11" x14ac:dyDescent="0.2">
      <c r="A1" s="6"/>
      <c r="B1" s="6"/>
      <c r="C1" s="7"/>
      <c r="D1" s="8"/>
      <c r="E1" s="9"/>
      <c r="F1" s="6"/>
      <c r="G1" s="6"/>
      <c r="H1" s="10"/>
      <c r="I1" s="6"/>
      <c r="J1" s="11"/>
      <c r="K1" s="11"/>
    </row>
    <row r="2" spans="1:11" x14ac:dyDescent="0.2">
      <c r="A2" s="7"/>
      <c r="B2" s="7"/>
      <c r="C2" s="6"/>
      <c r="D2" s="6"/>
      <c r="E2" s="6"/>
      <c r="F2" s="8"/>
      <c r="G2" s="9"/>
      <c r="H2" s="9"/>
      <c r="I2" s="6"/>
      <c r="J2" s="12"/>
      <c r="K2" s="12"/>
    </row>
    <row r="3" spans="1:11" ht="12.75" customHeight="1" x14ac:dyDescent="0.2">
      <c r="A3" s="15"/>
      <c r="B3" s="15"/>
      <c r="D3" s="315" t="s">
        <v>0</v>
      </c>
      <c r="E3" s="353" t="s">
        <v>97</v>
      </c>
      <c r="F3" s="353"/>
      <c r="G3" s="353"/>
      <c r="H3" s="353"/>
      <c r="I3" s="353"/>
      <c r="J3" s="13"/>
      <c r="K3" s="317"/>
    </row>
    <row r="4" spans="1:11" ht="17.25" customHeight="1" x14ac:dyDescent="0.2">
      <c r="A4" s="15"/>
      <c r="B4" s="15"/>
      <c r="D4" s="315" t="s">
        <v>1</v>
      </c>
      <c r="E4" s="353"/>
      <c r="F4" s="353"/>
      <c r="G4" s="353"/>
      <c r="H4" s="353"/>
      <c r="I4" s="353"/>
      <c r="J4" s="13"/>
      <c r="K4" s="317"/>
    </row>
    <row r="5" spans="1:11" x14ac:dyDescent="0.2">
      <c r="A5" s="15"/>
      <c r="B5" s="15"/>
      <c r="C5" s="16"/>
      <c r="D5" s="14"/>
      <c r="E5" s="18"/>
      <c r="F5" s="19"/>
      <c r="G5" s="19"/>
      <c r="H5" s="20"/>
      <c r="I5" s="10"/>
      <c r="J5" s="13"/>
      <c r="K5" s="317"/>
    </row>
    <row r="6" spans="1:11" ht="12.75" customHeight="1" x14ac:dyDescent="0.2">
      <c r="A6" s="7"/>
      <c r="B6" s="7"/>
      <c r="C6" s="355" t="s">
        <v>2</v>
      </c>
      <c r="D6" s="355"/>
      <c r="E6" s="352" t="s">
        <v>300</v>
      </c>
      <c r="F6" s="352"/>
      <c r="G6" s="352"/>
      <c r="H6" s="352"/>
      <c r="I6" s="352"/>
      <c r="J6" s="13"/>
      <c r="K6" s="317"/>
    </row>
    <row r="7" spans="1:11" ht="12.75" customHeight="1" x14ac:dyDescent="0.2">
      <c r="A7" s="7"/>
      <c r="B7" s="7"/>
      <c r="C7" s="355" t="s">
        <v>3</v>
      </c>
      <c r="D7" s="355"/>
      <c r="E7" s="352"/>
      <c r="F7" s="352"/>
      <c r="G7" s="352"/>
      <c r="H7" s="352"/>
      <c r="I7" s="352"/>
      <c r="J7" s="13"/>
      <c r="K7" s="317"/>
    </row>
    <row r="8" spans="1:11" ht="15" x14ac:dyDescent="0.2">
      <c r="A8" s="7"/>
      <c r="B8" s="7"/>
      <c r="C8" s="16"/>
      <c r="D8" s="14"/>
      <c r="E8" s="21"/>
      <c r="F8" s="22"/>
      <c r="G8" s="23"/>
      <c r="H8" s="24"/>
      <c r="I8" s="10"/>
      <c r="J8" s="13"/>
      <c r="K8" s="317"/>
    </row>
    <row r="9" spans="1:11" ht="12.75" customHeight="1" x14ac:dyDescent="0.2">
      <c r="A9" s="7"/>
      <c r="B9" s="7"/>
      <c r="C9" s="355" t="s">
        <v>4</v>
      </c>
      <c r="D9" s="355"/>
      <c r="E9" s="351" t="s">
        <v>98</v>
      </c>
      <c r="F9" s="351"/>
      <c r="G9" s="351"/>
      <c r="H9" s="351"/>
      <c r="I9" s="351"/>
      <c r="J9" s="13"/>
      <c r="K9" s="317"/>
    </row>
    <row r="10" spans="1:11" ht="13.15" customHeight="1" x14ac:dyDescent="0.2">
      <c r="A10" s="20"/>
      <c r="B10" s="20"/>
      <c r="C10" s="355" t="s">
        <v>5</v>
      </c>
      <c r="D10" s="355"/>
      <c r="E10" s="351"/>
      <c r="F10" s="351"/>
      <c r="G10" s="351"/>
      <c r="H10" s="351"/>
      <c r="I10" s="351"/>
      <c r="J10" s="13"/>
      <c r="K10" s="317"/>
    </row>
    <row r="11" spans="1:11" x14ac:dyDescent="0.2">
      <c r="A11" s="6"/>
      <c r="B11" s="6"/>
      <c r="C11" s="6"/>
      <c r="D11" s="8"/>
      <c r="E11" s="9"/>
      <c r="F11" s="9"/>
      <c r="G11" s="6"/>
      <c r="H11" s="12"/>
      <c r="I11" s="11"/>
      <c r="J11" s="6"/>
      <c r="K11" s="6"/>
    </row>
    <row r="12" spans="1:11" x14ac:dyDescent="0.2">
      <c r="A12" s="7"/>
      <c r="B12" s="6"/>
      <c r="C12" s="6"/>
      <c r="D12" s="8"/>
      <c r="E12" s="9"/>
      <c r="F12" s="6"/>
      <c r="G12" s="25"/>
      <c r="H12" s="11"/>
      <c r="I12" s="6"/>
      <c r="J12" s="10"/>
      <c r="K12" s="10"/>
    </row>
    <row r="13" spans="1:11" x14ac:dyDescent="0.2">
      <c r="A13" s="7"/>
      <c r="B13" s="6"/>
      <c r="C13" s="6"/>
      <c r="D13" s="8"/>
      <c r="E13" s="9"/>
      <c r="F13" s="6"/>
      <c r="G13" s="25"/>
      <c r="H13" s="11"/>
      <c r="I13" s="6"/>
      <c r="J13" s="10"/>
      <c r="K13" s="10"/>
    </row>
    <row r="14" spans="1:11" x14ac:dyDescent="0.2">
      <c r="B14" s="2" t="s">
        <v>42</v>
      </c>
      <c r="C14" s="3" t="s">
        <v>127</v>
      </c>
      <c r="D14" s="26"/>
      <c r="E14" s="27"/>
      <c r="F14" s="28"/>
      <c r="G14" s="29"/>
      <c r="H14" s="30"/>
      <c r="I14" s="28"/>
      <c r="J14" s="31"/>
      <c r="K14" s="31"/>
    </row>
    <row r="15" spans="1:11" x14ac:dyDescent="0.2">
      <c r="B15" s="2" t="s">
        <v>43</v>
      </c>
      <c r="C15" s="4" t="s">
        <v>136</v>
      </c>
      <c r="D15" s="32"/>
      <c r="E15" s="33"/>
      <c r="F15" s="33"/>
      <c r="G15" s="34"/>
      <c r="H15" s="33"/>
      <c r="I15" s="33"/>
      <c r="J15" s="35"/>
      <c r="K15" s="35"/>
    </row>
    <row r="16" spans="1:11" x14ac:dyDescent="0.2">
      <c r="B16" s="2" t="s">
        <v>44</v>
      </c>
      <c r="C16" s="4" t="s">
        <v>202</v>
      </c>
      <c r="D16" s="32"/>
      <c r="E16" s="33"/>
      <c r="F16" s="33"/>
      <c r="G16" s="34"/>
      <c r="H16" s="33"/>
      <c r="I16" s="33"/>
      <c r="J16" s="35"/>
      <c r="K16" s="35"/>
    </row>
    <row r="17" spans="1:13" s="36" customFormat="1" x14ac:dyDescent="0.2">
      <c r="K17" s="246"/>
      <c r="L17" s="357" t="s">
        <v>101</v>
      </c>
      <c r="M17" s="357"/>
    </row>
    <row r="18" spans="1:13" s="43" customFormat="1" ht="42" customHeight="1" x14ac:dyDescent="0.2">
      <c r="A18" s="38" t="s">
        <v>12</v>
      </c>
      <c r="B18" s="39" t="s">
        <v>8</v>
      </c>
      <c r="C18" s="40" t="s">
        <v>56</v>
      </c>
      <c r="D18" s="39" t="s">
        <v>9</v>
      </c>
      <c r="E18" s="39" t="s">
        <v>10</v>
      </c>
      <c r="F18" s="39" t="s">
        <v>11</v>
      </c>
      <c r="G18" s="39" t="s">
        <v>57</v>
      </c>
      <c r="H18" s="41" t="s">
        <v>41</v>
      </c>
      <c r="I18" s="38" t="s">
        <v>52</v>
      </c>
      <c r="J18" s="39" t="s">
        <v>18</v>
      </c>
      <c r="K18" s="246"/>
      <c r="L18" s="186" t="s">
        <v>91</v>
      </c>
      <c r="M18" s="186" t="s">
        <v>90</v>
      </c>
    </row>
    <row r="19" spans="1:13" s="43" customFormat="1" ht="16.5" customHeight="1" x14ac:dyDescent="0.2">
      <c r="A19" s="220" t="s">
        <v>30</v>
      </c>
      <c r="B19" s="220" t="s">
        <v>29</v>
      </c>
      <c r="C19" s="220">
        <v>1</v>
      </c>
      <c r="D19" s="271" t="s">
        <v>204</v>
      </c>
      <c r="E19" s="51">
        <v>2006</v>
      </c>
      <c r="F19" s="178">
        <v>46.3</v>
      </c>
      <c r="G19" s="51">
        <v>125</v>
      </c>
      <c r="H19" s="268">
        <v>1</v>
      </c>
      <c r="I19" s="267">
        <v>20</v>
      </c>
      <c r="J19" s="72" t="s">
        <v>212</v>
      </c>
      <c r="K19" s="246"/>
      <c r="L19" s="217">
        <v>117</v>
      </c>
      <c r="M19" s="217" t="s">
        <v>92</v>
      </c>
    </row>
    <row r="20" spans="1:13" s="43" customFormat="1" ht="16.5" customHeight="1" x14ac:dyDescent="0.2">
      <c r="A20" s="220"/>
      <c r="B20" s="220"/>
      <c r="C20" s="220">
        <v>2</v>
      </c>
      <c r="D20" s="271" t="s">
        <v>203</v>
      </c>
      <c r="E20" s="51">
        <v>2006</v>
      </c>
      <c r="F20" s="178">
        <v>52.2</v>
      </c>
      <c r="G20" s="51">
        <v>103</v>
      </c>
      <c r="H20" s="268">
        <v>2</v>
      </c>
      <c r="I20" s="267">
        <v>18</v>
      </c>
      <c r="J20" s="72" t="s">
        <v>122</v>
      </c>
      <c r="K20" s="246"/>
      <c r="L20" s="217">
        <v>106</v>
      </c>
      <c r="M20" s="217" t="s">
        <v>93</v>
      </c>
    </row>
    <row r="21" spans="1:13" s="43" customFormat="1" ht="16.5" customHeight="1" x14ac:dyDescent="0.2">
      <c r="A21" s="220"/>
      <c r="B21" s="220"/>
      <c r="C21" s="220">
        <v>3</v>
      </c>
      <c r="D21" s="271" t="s">
        <v>130</v>
      </c>
      <c r="E21" s="51">
        <v>2005</v>
      </c>
      <c r="F21" s="178">
        <v>49.6</v>
      </c>
      <c r="G21" s="51">
        <v>70</v>
      </c>
      <c r="H21" s="268">
        <v>3</v>
      </c>
      <c r="I21" s="267">
        <v>16</v>
      </c>
      <c r="J21" s="72" t="s">
        <v>134</v>
      </c>
      <c r="K21" s="246"/>
      <c r="L21" s="217">
        <v>110</v>
      </c>
      <c r="M21" s="217" t="s">
        <v>34</v>
      </c>
    </row>
    <row r="22" spans="1:13" s="58" customFormat="1" ht="16.5" customHeight="1" x14ac:dyDescent="0.2">
      <c r="C22" s="185">
        <v>4</v>
      </c>
      <c r="D22" s="273" t="s">
        <v>131</v>
      </c>
      <c r="E22" s="185">
        <v>2006</v>
      </c>
      <c r="F22" s="324">
        <v>50.8</v>
      </c>
      <c r="G22" s="185">
        <v>52</v>
      </c>
      <c r="H22" s="269">
        <v>4</v>
      </c>
      <c r="I22" s="270">
        <v>15</v>
      </c>
      <c r="J22" s="58" t="s">
        <v>50</v>
      </c>
      <c r="K22" s="246"/>
    </row>
    <row r="23" spans="1:13" x14ac:dyDescent="0.2">
      <c r="A23" s="56"/>
      <c r="B23" s="56"/>
      <c r="C23" s="56"/>
      <c r="D23" s="188"/>
      <c r="E23" s="55"/>
      <c r="F23" s="174"/>
      <c r="G23" s="174"/>
      <c r="H23" s="57"/>
      <c r="I23" s="56"/>
      <c r="J23" s="183"/>
      <c r="K23" s="246"/>
    </row>
    <row r="24" spans="1:13" s="43" customFormat="1" ht="16.5" customHeight="1" x14ac:dyDescent="0.2">
      <c r="A24" s="220" t="s">
        <v>30</v>
      </c>
      <c r="B24" s="220" t="s">
        <v>23</v>
      </c>
      <c r="C24" s="220">
        <v>1</v>
      </c>
      <c r="D24" s="273" t="s">
        <v>211</v>
      </c>
      <c r="E24" s="185">
        <v>2006</v>
      </c>
      <c r="F24" s="324">
        <v>53.95</v>
      </c>
      <c r="G24" s="185">
        <v>109</v>
      </c>
      <c r="H24" s="269">
        <v>1</v>
      </c>
      <c r="I24" s="270">
        <v>20</v>
      </c>
      <c r="J24" s="58" t="s">
        <v>213</v>
      </c>
      <c r="K24" s="246"/>
    </row>
    <row r="25" spans="1:13" s="58" customFormat="1" ht="16.5" customHeight="1" x14ac:dyDescent="0.2">
      <c r="C25" s="185">
        <v>2</v>
      </c>
      <c r="D25" s="301" t="s">
        <v>206</v>
      </c>
      <c r="E25" s="51">
        <v>2007</v>
      </c>
      <c r="F25" s="178">
        <v>54.15</v>
      </c>
      <c r="G25" s="51">
        <v>81</v>
      </c>
      <c r="H25" s="268">
        <v>2</v>
      </c>
      <c r="I25" s="267">
        <v>18</v>
      </c>
      <c r="J25" s="72" t="s">
        <v>196</v>
      </c>
      <c r="K25" s="246"/>
    </row>
    <row r="26" spans="1:13" ht="16.5" customHeight="1" x14ac:dyDescent="0.2">
      <c r="B26" s="220"/>
      <c r="C26" s="220">
        <v>3</v>
      </c>
      <c r="D26" s="271" t="s">
        <v>207</v>
      </c>
      <c r="E26" s="51">
        <v>2005</v>
      </c>
      <c r="F26" s="178">
        <v>55.2</v>
      </c>
      <c r="G26" s="51">
        <v>51</v>
      </c>
      <c r="H26" s="268">
        <v>3</v>
      </c>
      <c r="I26" s="267">
        <v>16</v>
      </c>
      <c r="J26" s="72" t="s">
        <v>55</v>
      </c>
      <c r="K26" s="246"/>
    </row>
    <row r="27" spans="1:13" x14ac:dyDescent="0.2">
      <c r="A27" s="56"/>
      <c r="B27" s="56"/>
      <c r="C27" s="55"/>
      <c r="D27" s="188"/>
      <c r="E27" s="55"/>
      <c r="F27" s="323"/>
      <c r="G27" s="174"/>
      <c r="H27" s="57"/>
      <c r="I27" s="56"/>
      <c r="J27" s="183"/>
    </row>
    <row r="28" spans="1:13" s="214" customFormat="1" ht="16.5" customHeight="1" x14ac:dyDescent="0.2">
      <c r="A28" s="220" t="s">
        <v>30</v>
      </c>
      <c r="B28" s="220" t="s">
        <v>34</v>
      </c>
      <c r="C28" s="220">
        <v>1</v>
      </c>
      <c r="D28" s="271" t="s">
        <v>208</v>
      </c>
      <c r="E28" s="51">
        <v>2006</v>
      </c>
      <c r="F28" s="178">
        <v>70</v>
      </c>
      <c r="G28" s="51">
        <v>138</v>
      </c>
      <c r="H28" s="268">
        <v>1</v>
      </c>
      <c r="I28" s="267">
        <v>20</v>
      </c>
      <c r="J28" s="72" t="s">
        <v>125</v>
      </c>
      <c r="K28" s="246"/>
    </row>
    <row r="29" spans="1:13" s="214" customFormat="1" ht="16.5" customHeight="1" x14ac:dyDescent="0.2">
      <c r="A29" s="220"/>
      <c r="B29" s="220"/>
      <c r="C29" s="220">
        <v>2</v>
      </c>
      <c r="D29" s="271" t="s">
        <v>209</v>
      </c>
      <c r="E29" s="51">
        <v>2005</v>
      </c>
      <c r="F29" s="178">
        <v>79.099999999999994</v>
      </c>
      <c r="G29" s="51">
        <v>136</v>
      </c>
      <c r="H29" s="268">
        <v>2</v>
      </c>
      <c r="I29" s="267">
        <v>18</v>
      </c>
      <c r="J29" s="72" t="s">
        <v>192</v>
      </c>
      <c r="K29" s="246"/>
    </row>
    <row r="30" spans="1:13" s="214" customFormat="1" ht="16.5" customHeight="1" x14ac:dyDescent="0.2">
      <c r="A30" s="220"/>
      <c r="B30" s="220"/>
      <c r="C30" s="220">
        <v>3</v>
      </c>
      <c r="D30" s="271" t="s">
        <v>210</v>
      </c>
      <c r="E30" s="51">
        <v>2005</v>
      </c>
      <c r="F30" s="178">
        <v>62.7</v>
      </c>
      <c r="G30" s="51">
        <v>71</v>
      </c>
      <c r="H30" s="268">
        <v>3</v>
      </c>
      <c r="I30" s="267">
        <v>16</v>
      </c>
      <c r="J30" s="72" t="s">
        <v>135</v>
      </c>
      <c r="K30" s="246"/>
    </row>
    <row r="31" spans="1:13" s="348" customFormat="1" ht="16.5" customHeight="1" x14ac:dyDescent="0.2">
      <c r="A31" s="220"/>
      <c r="B31" s="220"/>
      <c r="C31" s="220">
        <v>4</v>
      </c>
      <c r="D31" s="271" t="s">
        <v>205</v>
      </c>
      <c r="E31" s="51">
        <v>2005</v>
      </c>
      <c r="F31" s="178">
        <v>70.099999999999994</v>
      </c>
      <c r="G31" s="51">
        <v>52</v>
      </c>
      <c r="H31" s="268">
        <v>4</v>
      </c>
      <c r="I31" s="267">
        <v>15</v>
      </c>
      <c r="J31" s="72" t="s">
        <v>198</v>
      </c>
      <c r="K31" s="246"/>
    </row>
    <row r="32" spans="1:13" s="348" customFormat="1" ht="16.5" customHeight="1" x14ac:dyDescent="0.2">
      <c r="A32" s="220"/>
      <c r="B32" s="220"/>
      <c r="C32" s="220">
        <v>5</v>
      </c>
      <c r="D32" s="349" t="s">
        <v>318</v>
      </c>
      <c r="E32" s="51">
        <v>2005</v>
      </c>
      <c r="F32" s="178">
        <v>60</v>
      </c>
      <c r="G32" s="51">
        <v>52</v>
      </c>
      <c r="H32" s="268">
        <v>5</v>
      </c>
      <c r="I32" s="267">
        <v>14</v>
      </c>
      <c r="J32" s="72" t="s">
        <v>320</v>
      </c>
      <c r="K32" s="246"/>
    </row>
    <row r="33" spans="1:11" s="348" customFormat="1" ht="16.5" customHeight="1" x14ac:dyDescent="0.2">
      <c r="A33" s="220"/>
      <c r="B33" s="220"/>
      <c r="C33" s="220">
        <v>6</v>
      </c>
      <c r="D33" s="349" t="s">
        <v>319</v>
      </c>
      <c r="E33" s="51">
        <v>2006</v>
      </c>
      <c r="F33" s="178">
        <v>65</v>
      </c>
      <c r="G33" s="51">
        <v>45</v>
      </c>
      <c r="H33" s="268">
        <v>6</v>
      </c>
      <c r="I33" s="267">
        <v>13</v>
      </c>
      <c r="J33" s="72" t="s">
        <v>320</v>
      </c>
      <c r="K33" s="246"/>
    </row>
    <row r="34" spans="1:11" s="214" customFormat="1" ht="16.5" customHeight="1" x14ac:dyDescent="0.2">
      <c r="A34" s="220"/>
      <c r="B34" s="220"/>
      <c r="C34" s="220">
        <v>7</v>
      </c>
      <c r="D34" s="349" t="s">
        <v>324</v>
      </c>
      <c r="E34" s="51">
        <v>2006</v>
      </c>
      <c r="F34" s="178">
        <v>67</v>
      </c>
      <c r="G34" s="67">
        <v>40</v>
      </c>
      <c r="H34" s="268">
        <v>7</v>
      </c>
      <c r="I34" s="267">
        <v>12</v>
      </c>
      <c r="J34" s="72" t="s">
        <v>320</v>
      </c>
      <c r="K34" s="246"/>
    </row>
    <row r="35" spans="1:11" x14ac:dyDescent="0.2">
      <c r="A35" s="56"/>
      <c r="B35" s="56"/>
      <c r="C35" s="55"/>
      <c r="D35" s="55"/>
      <c r="E35" s="55"/>
      <c r="F35" s="55"/>
      <c r="G35" s="56"/>
      <c r="H35" s="57"/>
      <c r="I35" s="56"/>
      <c r="J35" s="183"/>
    </row>
    <row r="36" spans="1:11" ht="15.75" x14ac:dyDescent="0.2">
      <c r="A36" s="48"/>
      <c r="B36" s="59"/>
      <c r="C36" s="46"/>
      <c r="D36" s="47"/>
      <c r="E36" s="59"/>
      <c r="F36" s="49"/>
      <c r="G36" s="49"/>
      <c r="H36" s="49"/>
      <c r="I36" s="49"/>
      <c r="J36" s="50"/>
      <c r="K36" s="246"/>
    </row>
    <row r="37" spans="1:11" ht="15.75" x14ac:dyDescent="0.2">
      <c r="A37" s="48"/>
      <c r="B37" s="59"/>
      <c r="C37" s="46"/>
      <c r="D37" s="60"/>
      <c r="E37" s="59"/>
      <c r="F37" s="61"/>
      <c r="G37" s="49"/>
      <c r="H37" s="61"/>
      <c r="I37" s="5"/>
      <c r="J37" s="50"/>
      <c r="K37" s="246"/>
    </row>
    <row r="38" spans="1:11" x14ac:dyDescent="0.2">
      <c r="A38" s="193" t="s">
        <v>100</v>
      </c>
      <c r="B38" s="62"/>
      <c r="C38" s="62"/>
      <c r="D38" s="62"/>
      <c r="E38" s="63"/>
      <c r="F38" s="64"/>
      <c r="G38" s="62" t="s">
        <v>45</v>
      </c>
      <c r="H38" s="62"/>
      <c r="I38" s="66"/>
      <c r="J38" s="64"/>
      <c r="K38" s="246"/>
    </row>
    <row r="39" spans="1:11" x14ac:dyDescent="0.2">
      <c r="A39" s="62"/>
      <c r="B39" s="62"/>
      <c r="C39" s="62"/>
      <c r="D39" s="62"/>
      <c r="E39" s="63"/>
      <c r="F39" s="64"/>
      <c r="G39" s="65"/>
      <c r="H39" s="62"/>
      <c r="I39" s="66"/>
      <c r="J39" s="64"/>
      <c r="K39" s="246"/>
    </row>
    <row r="40" spans="1:11" x14ac:dyDescent="0.2">
      <c r="B40" s="62"/>
      <c r="C40" s="62"/>
      <c r="D40" s="62"/>
      <c r="E40" s="63"/>
      <c r="F40" s="64"/>
      <c r="G40" s="65"/>
      <c r="H40" s="62"/>
      <c r="I40" s="66"/>
      <c r="J40" s="64"/>
      <c r="K40" s="246"/>
    </row>
    <row r="41" spans="1:11" x14ac:dyDescent="0.2">
      <c r="K41" s="246"/>
    </row>
  </sheetData>
  <sortState xmlns:xlrd2="http://schemas.microsoft.com/office/spreadsheetml/2017/richdata2" ref="D19:J19">
    <sortCondition descending="1" ref="G19"/>
  </sortState>
  <mergeCells count="8">
    <mergeCell ref="L17:M17"/>
    <mergeCell ref="E9:I10"/>
    <mergeCell ref="E3:I4"/>
    <mergeCell ref="E6:I7"/>
    <mergeCell ref="C10:D10"/>
    <mergeCell ref="C9:D9"/>
    <mergeCell ref="C7:D7"/>
    <mergeCell ref="C6:D6"/>
  </mergeCells>
  <dataValidations count="4">
    <dataValidation type="list" allowBlank="1" showInputMessage="1" showErrorMessage="1" sqref="E23 D19:D21 E27 E35:E37 D35 D26:D31" xr:uid="{00000000-0002-0000-0300-000000000000}">
      <formula1>$G$3:$G$17</formula1>
    </dataValidation>
    <dataValidation type="list" allowBlank="1" showInputMessage="1" showErrorMessage="1" sqref="B36:B37" xr:uid="{00000000-0002-0000-0300-000001000000}">
      <formula1>$E$1:$E$53</formula1>
    </dataValidation>
    <dataValidation type="list" allowBlank="1" showInputMessage="1" showErrorMessage="1" sqref="B26:B35 B19:B21 B23" xr:uid="{00000000-0002-0000-0300-000002000000}">
      <formula1>$E$3:$E$65</formula1>
    </dataValidation>
    <dataValidation type="list" allowBlank="1" showInputMessage="1" showErrorMessage="1" sqref="B24" xr:uid="{00000000-0002-0000-0300-000003000000}">
      <formula1>$E$3:$E$68</formula1>
    </dataValidation>
  </dataValidations>
  <printOptions horizontalCentered="1"/>
  <pageMargins left="0.196850393700787" right="0.196850393700787" top="0.74803149606299202" bottom="0.74803149606299202" header="0.31496062992126" footer="0.31496062992126"/>
  <pageSetup paperSize="9" scale="9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59999389629810485"/>
  </sheetPr>
  <dimension ref="A1:N27"/>
  <sheetViews>
    <sheetView zoomScaleNormal="100" zoomScaleSheetLayoutView="100" workbookViewId="0">
      <selection activeCell="G6" sqref="G6:K7"/>
    </sheetView>
  </sheetViews>
  <sheetFormatPr defaultColWidth="9.140625" defaultRowHeight="12.75" x14ac:dyDescent="0.2"/>
  <cols>
    <col min="1" max="1" width="6.85546875" style="214" customWidth="1"/>
    <col min="2" max="2" width="8.28515625" style="214" customWidth="1"/>
    <col min="3" max="3" width="18" style="214" customWidth="1"/>
    <col min="4" max="4" width="9.28515625" style="67" hidden="1" customWidth="1"/>
    <col min="5" max="5" width="22.5703125" style="68" customWidth="1"/>
    <col min="6" max="6" width="9" style="69" customWidth="1"/>
    <col min="7" max="7" width="8" style="214" customWidth="1"/>
    <col min="8" max="8" width="14.42578125" style="70" customWidth="1"/>
    <col min="9" max="9" width="12" style="67" customWidth="1"/>
    <col min="10" max="10" width="13.28515625" style="67" customWidth="1"/>
    <col min="11" max="11" width="19.7109375" style="71" customWidth="1"/>
    <col min="12" max="12" width="5.140625" style="214" customWidth="1"/>
    <col min="13" max="16384" width="9.140625" style="214"/>
  </cols>
  <sheetData>
    <row r="1" spans="1:11" x14ac:dyDescent="0.2">
      <c r="A1" s="6"/>
      <c r="B1" s="6"/>
      <c r="C1" s="7"/>
      <c r="D1" s="8"/>
      <c r="E1" s="9"/>
      <c r="F1" s="6"/>
      <c r="G1" s="6"/>
      <c r="H1" s="10"/>
      <c r="I1" s="6"/>
      <c r="J1" s="11"/>
      <c r="K1" s="12"/>
    </row>
    <row r="2" spans="1:11" x14ac:dyDescent="0.2">
      <c r="A2" s="7"/>
      <c r="B2" s="7"/>
      <c r="C2" s="7"/>
      <c r="D2" s="6"/>
      <c r="E2" s="6"/>
      <c r="F2" s="6"/>
      <c r="G2" s="8"/>
      <c r="H2" s="9"/>
      <c r="I2" s="9"/>
      <c r="J2" s="6"/>
      <c r="K2" s="12"/>
    </row>
    <row r="3" spans="1:11" ht="12.75" customHeight="1" x14ac:dyDescent="0.2">
      <c r="A3" s="15"/>
      <c r="B3" s="15"/>
      <c r="C3" s="15"/>
      <c r="D3" s="354" t="s">
        <v>0</v>
      </c>
      <c r="E3" s="356"/>
      <c r="F3" s="356"/>
      <c r="G3" s="353" t="s">
        <v>99</v>
      </c>
      <c r="H3" s="353"/>
      <c r="I3" s="353"/>
      <c r="J3" s="353"/>
      <c r="K3" s="353"/>
    </row>
    <row r="4" spans="1:11" ht="17.25" customHeight="1" x14ac:dyDescent="0.2">
      <c r="A4" s="15"/>
      <c r="B4" s="15"/>
      <c r="C4" s="15"/>
      <c r="D4" s="354" t="s">
        <v>1</v>
      </c>
      <c r="E4" s="356"/>
      <c r="F4" s="356"/>
      <c r="G4" s="353"/>
      <c r="H4" s="353"/>
      <c r="I4" s="353"/>
      <c r="J4" s="353"/>
      <c r="K4" s="353"/>
    </row>
    <row r="5" spans="1:11" x14ac:dyDescent="0.2">
      <c r="A5" s="15"/>
      <c r="B5" s="15"/>
      <c r="C5" s="15"/>
      <c r="D5" s="16"/>
      <c r="E5" s="17"/>
      <c r="F5" s="14"/>
      <c r="G5" s="18"/>
      <c r="H5" s="19"/>
      <c r="I5" s="19"/>
      <c r="J5" s="20"/>
      <c r="K5" s="10"/>
    </row>
    <row r="6" spans="1:11" ht="12.75" customHeight="1" x14ac:dyDescent="0.2">
      <c r="A6" s="7"/>
      <c r="B6" s="7"/>
      <c r="C6" s="7"/>
      <c r="D6" s="354" t="s">
        <v>2</v>
      </c>
      <c r="E6" s="356"/>
      <c r="F6" s="356"/>
      <c r="G6" s="352" t="s">
        <v>300</v>
      </c>
      <c r="H6" s="352"/>
      <c r="I6" s="352"/>
      <c r="J6" s="352"/>
      <c r="K6" s="352"/>
    </row>
    <row r="7" spans="1:11" ht="12.75" customHeight="1" x14ac:dyDescent="0.2">
      <c r="A7" s="7"/>
      <c r="B7" s="7"/>
      <c r="C7" s="7"/>
      <c r="D7" s="354" t="s">
        <v>3</v>
      </c>
      <c r="E7" s="356"/>
      <c r="F7" s="356"/>
      <c r="G7" s="352"/>
      <c r="H7" s="352"/>
      <c r="I7" s="352"/>
      <c r="J7" s="352"/>
      <c r="K7" s="352"/>
    </row>
    <row r="8" spans="1:11" ht="15" x14ac:dyDescent="0.2">
      <c r="A8" s="7"/>
      <c r="B8" s="7"/>
      <c r="C8" s="7"/>
      <c r="D8" s="16"/>
      <c r="E8" s="17"/>
      <c r="F8" s="14"/>
      <c r="G8" s="21"/>
      <c r="H8" s="22"/>
      <c r="I8" s="23"/>
      <c r="J8" s="24"/>
      <c r="K8" s="10"/>
    </row>
    <row r="9" spans="1:11" ht="12.75" customHeight="1" x14ac:dyDescent="0.2">
      <c r="A9" s="7"/>
      <c r="B9" s="7"/>
      <c r="C9" s="7"/>
      <c r="D9" s="354" t="s">
        <v>4</v>
      </c>
      <c r="E9" s="356"/>
      <c r="F9" s="356"/>
      <c r="G9" s="351" t="s">
        <v>98</v>
      </c>
      <c r="H9" s="351"/>
      <c r="I9" s="351"/>
      <c r="J9" s="351"/>
      <c r="K9" s="351"/>
    </row>
    <row r="10" spans="1:11" x14ac:dyDescent="0.2">
      <c r="A10" s="20"/>
      <c r="B10" s="20"/>
      <c r="C10" s="20"/>
      <c r="D10" s="354" t="s">
        <v>5</v>
      </c>
      <c r="E10" s="356"/>
      <c r="F10" s="356"/>
      <c r="G10" s="351"/>
      <c r="H10" s="351"/>
      <c r="I10" s="351"/>
      <c r="J10" s="351"/>
      <c r="K10" s="351"/>
    </row>
    <row r="11" spans="1:11" x14ac:dyDescent="0.2">
      <c r="A11" s="6"/>
      <c r="B11" s="6"/>
      <c r="C11" s="6"/>
      <c r="D11" s="8"/>
      <c r="E11" s="9"/>
      <c r="F11" s="9"/>
      <c r="G11" s="6"/>
      <c r="H11" s="12"/>
      <c r="I11" s="11"/>
      <c r="J11" s="6"/>
      <c r="K11" s="10"/>
    </row>
    <row r="12" spans="1:11" x14ac:dyDescent="0.2">
      <c r="A12" s="7"/>
      <c r="B12" s="6"/>
      <c r="C12" s="6"/>
      <c r="D12" s="8"/>
      <c r="E12" s="9"/>
      <c r="F12" s="6"/>
      <c r="G12" s="25"/>
      <c r="H12" s="11"/>
      <c r="I12" s="6"/>
      <c r="J12" s="10"/>
      <c r="K12" s="7"/>
    </row>
    <row r="13" spans="1:11" x14ac:dyDescent="0.2">
      <c r="A13" s="7"/>
      <c r="B13" s="6"/>
      <c r="C13" s="6"/>
      <c r="D13" s="8"/>
      <c r="E13" s="9"/>
      <c r="F13" s="6"/>
      <c r="G13" s="25"/>
      <c r="H13" s="11"/>
      <c r="I13" s="6"/>
      <c r="J13" s="10"/>
      <c r="K13" s="7"/>
    </row>
    <row r="14" spans="1:11" x14ac:dyDescent="0.2">
      <c r="B14" s="2" t="s">
        <v>42</v>
      </c>
      <c r="C14" s="3" t="s">
        <v>216</v>
      </c>
      <c r="D14" s="26"/>
      <c r="E14" s="27"/>
      <c r="F14" s="28"/>
      <c r="G14" s="29"/>
      <c r="H14" s="30"/>
      <c r="I14" s="28"/>
      <c r="J14" s="31"/>
      <c r="K14" s="28"/>
    </row>
    <row r="15" spans="1:11" x14ac:dyDescent="0.2">
      <c r="B15" s="2" t="s">
        <v>43</v>
      </c>
      <c r="C15" s="4" t="s">
        <v>128</v>
      </c>
      <c r="D15" s="32"/>
      <c r="E15" s="33"/>
      <c r="F15" s="33"/>
      <c r="G15" s="34"/>
      <c r="H15" s="33"/>
      <c r="I15" s="33"/>
      <c r="J15" s="35"/>
      <c r="K15" s="33"/>
    </row>
    <row r="16" spans="1:11" x14ac:dyDescent="0.2">
      <c r="B16" s="2" t="s">
        <v>291</v>
      </c>
      <c r="C16" s="4" t="s">
        <v>290</v>
      </c>
      <c r="D16" s="32"/>
      <c r="E16" s="33"/>
      <c r="F16" s="33"/>
      <c r="G16" s="34"/>
      <c r="H16" s="33"/>
      <c r="I16" s="33"/>
      <c r="J16" s="35"/>
      <c r="K16" s="33"/>
    </row>
    <row r="17" spans="1:14" x14ac:dyDescent="0.2">
      <c r="B17" s="2" t="s">
        <v>44</v>
      </c>
      <c r="C17" s="229" t="s">
        <v>218</v>
      </c>
      <c r="D17" s="32"/>
      <c r="E17" s="33"/>
      <c r="F17" s="33"/>
      <c r="G17" s="34"/>
      <c r="H17" s="33"/>
      <c r="I17" s="33"/>
      <c r="J17" s="35"/>
      <c r="K17" s="33"/>
    </row>
    <row r="18" spans="1:14" s="212" customFormat="1" x14ac:dyDescent="0.2">
      <c r="D18" s="37"/>
      <c r="M18" s="357"/>
      <c r="N18" s="357"/>
    </row>
    <row r="19" spans="1:14" s="213" customFormat="1" ht="42" customHeight="1" x14ac:dyDescent="0.2">
      <c r="A19" s="38" t="s">
        <v>12</v>
      </c>
      <c r="B19" s="39" t="s">
        <v>8</v>
      </c>
      <c r="C19" s="241" t="s">
        <v>59</v>
      </c>
      <c r="D19" s="39" t="s">
        <v>38</v>
      </c>
      <c r="E19" s="39" t="s">
        <v>9</v>
      </c>
      <c r="F19" s="39" t="s">
        <v>10</v>
      </c>
      <c r="G19" s="39" t="s">
        <v>11</v>
      </c>
      <c r="H19" s="39" t="s">
        <v>292</v>
      </c>
      <c r="I19" s="242" t="s">
        <v>41</v>
      </c>
      <c r="J19" s="38" t="s">
        <v>52</v>
      </c>
      <c r="K19" s="39" t="s">
        <v>18</v>
      </c>
      <c r="L19" s="214"/>
      <c r="M19" s="357"/>
      <c r="N19" s="357"/>
    </row>
    <row r="20" spans="1:14" ht="16.5" customHeight="1" x14ac:dyDescent="0.2">
      <c r="A20" s="252"/>
      <c r="B20" s="252"/>
      <c r="C20" s="253"/>
      <c r="D20" s="254"/>
      <c r="E20" s="255"/>
      <c r="F20" s="251"/>
      <c r="G20" s="254"/>
      <c r="H20" s="251"/>
      <c r="I20" s="251"/>
      <c r="J20" s="256"/>
      <c r="K20" s="257"/>
      <c r="M20" s="217"/>
      <c r="N20" s="217"/>
    </row>
    <row r="21" spans="1:14" ht="16.5" customHeight="1" x14ac:dyDescent="0.2">
      <c r="A21" s="252"/>
      <c r="B21" s="252"/>
      <c r="C21" s="253"/>
      <c r="D21" s="258"/>
      <c r="E21" s="249"/>
      <c r="F21" s="250"/>
      <c r="G21" s="258"/>
      <c r="H21" s="251"/>
      <c r="I21" s="251"/>
      <c r="J21" s="256"/>
      <c r="K21" s="257"/>
      <c r="M21" s="217"/>
      <c r="N21" s="217"/>
    </row>
    <row r="22" spans="1:14" s="58" customFormat="1" ht="12.6" customHeight="1" x14ac:dyDescent="0.2">
      <c r="A22" s="56"/>
      <c r="B22" s="56"/>
      <c r="C22" s="55"/>
      <c r="D22" s="55"/>
      <c r="E22" s="55"/>
      <c r="F22" s="55"/>
      <c r="G22" s="56"/>
      <c r="H22" s="57"/>
      <c r="I22" s="56"/>
      <c r="J22" s="56"/>
      <c r="K22" s="73"/>
      <c r="L22" s="214"/>
      <c r="M22" s="217"/>
      <c r="N22" s="217"/>
    </row>
    <row r="23" spans="1:14" ht="15.75" x14ac:dyDescent="0.2">
      <c r="A23" s="48"/>
      <c r="B23" s="59"/>
      <c r="C23" s="46"/>
      <c r="D23" s="47"/>
      <c r="E23" s="59"/>
      <c r="F23" s="49"/>
      <c r="G23" s="49"/>
      <c r="H23" s="49"/>
      <c r="I23" s="49"/>
      <c r="J23" s="50"/>
      <c r="K23" s="51"/>
    </row>
    <row r="24" spans="1:14" ht="15.75" x14ac:dyDescent="0.2">
      <c r="A24" s="48"/>
      <c r="B24" s="59"/>
      <c r="C24" s="46"/>
      <c r="D24" s="60"/>
      <c r="E24" s="59"/>
      <c r="F24" s="61"/>
      <c r="G24" s="49"/>
      <c r="H24" s="61"/>
      <c r="I24" s="5"/>
      <c r="J24" s="50"/>
      <c r="K24" s="61"/>
    </row>
    <row r="25" spans="1:14" x14ac:dyDescent="0.2">
      <c r="A25" s="193" t="s">
        <v>100</v>
      </c>
      <c r="B25" s="62"/>
      <c r="C25" s="62"/>
      <c r="D25" s="62"/>
      <c r="E25" s="63"/>
      <c r="F25" s="64"/>
      <c r="G25" s="65"/>
      <c r="H25" s="62"/>
      <c r="I25" s="66"/>
      <c r="J25" s="64"/>
      <c r="K25" s="64"/>
    </row>
    <row r="26" spans="1:14" x14ac:dyDescent="0.2">
      <c r="A26" s="62"/>
      <c r="B26" s="62"/>
      <c r="C26" s="62"/>
      <c r="D26" s="62"/>
      <c r="E26" s="63"/>
      <c r="F26" s="64"/>
      <c r="G26" s="65"/>
      <c r="H26" s="62"/>
      <c r="I26" s="66"/>
      <c r="J26" s="64"/>
      <c r="K26" s="64"/>
    </row>
    <row r="27" spans="1:14" x14ac:dyDescent="0.2">
      <c r="A27" s="62" t="s">
        <v>45</v>
      </c>
      <c r="B27" s="62"/>
      <c r="C27" s="62"/>
      <c r="D27" s="62"/>
      <c r="E27" s="63"/>
      <c r="F27" s="64"/>
      <c r="G27" s="65"/>
      <c r="H27" s="62"/>
      <c r="I27" s="66"/>
      <c r="J27" s="64"/>
      <c r="K27" s="64"/>
    </row>
  </sheetData>
  <mergeCells count="11">
    <mergeCell ref="D9:F9"/>
    <mergeCell ref="G9:K10"/>
    <mergeCell ref="D10:F10"/>
    <mergeCell ref="M18:N18"/>
    <mergeCell ref="M19:N19"/>
    <mergeCell ref="D3:F3"/>
    <mergeCell ref="G3:K4"/>
    <mergeCell ref="D4:F4"/>
    <mergeCell ref="D6:F6"/>
    <mergeCell ref="G6:K7"/>
    <mergeCell ref="D7:F7"/>
  </mergeCells>
  <dataValidations count="3">
    <dataValidation type="list" allowBlank="1" showInputMessage="1" showErrorMessage="1" sqref="B20:B22" xr:uid="{00000000-0002-0000-0400-000000000000}">
      <formula1>$E$3:$E$40</formula1>
    </dataValidation>
    <dataValidation type="list" allowBlank="1" showInputMessage="1" showErrorMessage="1" sqref="B23:B24" xr:uid="{00000000-0002-0000-0400-000001000000}">
      <formula1>$E$1:$E$29</formula1>
    </dataValidation>
    <dataValidation type="list" allowBlank="1" showInputMessage="1" showErrorMessage="1" sqref="E20 E22:E24" xr:uid="{00000000-0002-0000-0400-000002000000}">
      <formula1>$G$3:$G$18</formula1>
    </dataValidation>
  </dataValidations>
  <printOptions horizontalCentered="1"/>
  <pageMargins left="0.19685039370078741" right="0.19685039370078741" top="0.74803149606299213" bottom="0.74803149606299213" header="0.31496062992125984" footer="0.31496062992125984"/>
  <pageSetup paperSize="9" scale="75" orientation="landscape" horizont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59999389629810485"/>
  </sheetPr>
  <dimension ref="A1:N28"/>
  <sheetViews>
    <sheetView topLeftCell="A4" zoomScaleNormal="100" zoomScaleSheetLayoutView="100" workbookViewId="0">
      <selection activeCell="I20" sqref="I20"/>
    </sheetView>
  </sheetViews>
  <sheetFormatPr defaultColWidth="9.140625" defaultRowHeight="12.75" x14ac:dyDescent="0.2"/>
  <cols>
    <col min="1" max="1" width="6.85546875" style="13" customWidth="1"/>
    <col min="2" max="2" width="8.28515625" style="13" customWidth="1"/>
    <col min="3" max="3" width="18" style="13" customWidth="1"/>
    <col min="4" max="4" width="9.28515625" style="67" hidden="1" customWidth="1"/>
    <col min="5" max="5" width="22.5703125" style="68" customWidth="1"/>
    <col min="6" max="6" width="9" style="69" customWidth="1"/>
    <col min="7" max="7" width="8" style="13" customWidth="1"/>
    <col min="8" max="8" width="14.42578125" style="70" customWidth="1"/>
    <col min="9" max="9" width="12" style="67" customWidth="1"/>
    <col min="10" max="10" width="13.28515625" style="67" customWidth="1"/>
    <col min="11" max="11" width="19.7109375" style="71" customWidth="1"/>
    <col min="12" max="12" width="5.140625" style="13" customWidth="1"/>
    <col min="13" max="16384" width="9.140625" style="13"/>
  </cols>
  <sheetData>
    <row r="1" spans="1:11" x14ac:dyDescent="0.2">
      <c r="A1" s="6"/>
      <c r="B1" s="6"/>
      <c r="C1" s="7"/>
      <c r="D1" s="8"/>
      <c r="E1" s="9"/>
      <c r="F1" s="6"/>
      <c r="G1" s="6"/>
      <c r="H1" s="10"/>
      <c r="I1" s="6"/>
      <c r="J1" s="11"/>
      <c r="K1" s="12"/>
    </row>
    <row r="2" spans="1:11" x14ac:dyDescent="0.2">
      <c r="A2" s="7"/>
      <c r="B2" s="7"/>
      <c r="C2" s="7"/>
      <c r="D2" s="6"/>
      <c r="E2" s="6"/>
      <c r="F2" s="6"/>
      <c r="G2" s="8"/>
      <c r="H2" s="9"/>
      <c r="I2" s="9"/>
      <c r="J2" s="6"/>
      <c r="K2" s="12"/>
    </row>
    <row r="3" spans="1:11" ht="12.75" customHeight="1" x14ac:dyDescent="0.2">
      <c r="A3" s="15"/>
      <c r="B3" s="15"/>
      <c r="C3" s="15"/>
      <c r="D3" s="354" t="s">
        <v>0</v>
      </c>
      <c r="E3" s="356"/>
      <c r="F3" s="356"/>
      <c r="G3" s="353" t="s">
        <v>99</v>
      </c>
      <c r="H3" s="353"/>
      <c r="I3" s="353"/>
      <c r="J3" s="353"/>
      <c r="K3" s="353"/>
    </row>
    <row r="4" spans="1:11" ht="17.25" customHeight="1" x14ac:dyDescent="0.2">
      <c r="A4" s="15"/>
      <c r="B4" s="15"/>
      <c r="C4" s="15"/>
      <c r="D4" s="354" t="s">
        <v>1</v>
      </c>
      <c r="E4" s="356"/>
      <c r="F4" s="356"/>
      <c r="G4" s="353"/>
      <c r="H4" s="353"/>
      <c r="I4" s="353"/>
      <c r="J4" s="353"/>
      <c r="K4" s="353"/>
    </row>
    <row r="5" spans="1:11" x14ac:dyDescent="0.2">
      <c r="A5" s="15"/>
      <c r="B5" s="15"/>
      <c r="C5" s="15"/>
      <c r="D5" s="16"/>
      <c r="E5" s="17"/>
      <c r="F5" s="14"/>
      <c r="G5" s="18"/>
      <c r="H5" s="19"/>
      <c r="I5" s="19"/>
      <c r="J5" s="20"/>
      <c r="K5" s="10"/>
    </row>
    <row r="6" spans="1:11" ht="12.75" customHeight="1" x14ac:dyDescent="0.2">
      <c r="A6" s="7"/>
      <c r="B6" s="7"/>
      <c r="C6" s="7"/>
      <c r="D6" s="354" t="s">
        <v>2</v>
      </c>
      <c r="E6" s="356"/>
      <c r="F6" s="356"/>
      <c r="G6" s="352" t="s">
        <v>300</v>
      </c>
      <c r="H6" s="352"/>
      <c r="I6" s="352"/>
      <c r="J6" s="352"/>
      <c r="K6" s="352"/>
    </row>
    <row r="7" spans="1:11" ht="12.75" customHeight="1" x14ac:dyDescent="0.2">
      <c r="A7" s="7"/>
      <c r="B7" s="7"/>
      <c r="C7" s="7"/>
      <c r="D7" s="354" t="s">
        <v>3</v>
      </c>
      <c r="E7" s="356"/>
      <c r="F7" s="356"/>
      <c r="G7" s="352"/>
      <c r="H7" s="352"/>
      <c r="I7" s="352"/>
      <c r="J7" s="352"/>
      <c r="K7" s="352"/>
    </row>
    <row r="8" spans="1:11" ht="15" x14ac:dyDescent="0.2">
      <c r="A8" s="7"/>
      <c r="B8" s="7"/>
      <c r="C8" s="7"/>
      <c r="D8" s="16"/>
      <c r="E8" s="17"/>
      <c r="F8" s="14"/>
      <c r="G8" s="21"/>
      <c r="H8" s="22"/>
      <c r="I8" s="23"/>
      <c r="J8" s="24"/>
      <c r="K8" s="10"/>
    </row>
    <row r="9" spans="1:11" ht="12.75" customHeight="1" x14ac:dyDescent="0.2">
      <c r="A9" s="7"/>
      <c r="B9" s="7"/>
      <c r="C9" s="7"/>
      <c r="D9" s="354" t="s">
        <v>4</v>
      </c>
      <c r="E9" s="356"/>
      <c r="F9" s="356"/>
      <c r="G9" s="351" t="s">
        <v>98</v>
      </c>
      <c r="H9" s="351"/>
      <c r="I9" s="351"/>
      <c r="J9" s="351"/>
      <c r="K9" s="351"/>
    </row>
    <row r="10" spans="1:11" x14ac:dyDescent="0.2">
      <c r="A10" s="20"/>
      <c r="B10" s="20"/>
      <c r="C10" s="20"/>
      <c r="D10" s="354" t="s">
        <v>5</v>
      </c>
      <c r="E10" s="356"/>
      <c r="F10" s="356"/>
      <c r="G10" s="351"/>
      <c r="H10" s="351"/>
      <c r="I10" s="351"/>
      <c r="J10" s="351"/>
      <c r="K10" s="351"/>
    </row>
    <row r="11" spans="1:11" x14ac:dyDescent="0.2">
      <c r="A11" s="6"/>
      <c r="B11" s="6"/>
      <c r="C11" s="6"/>
      <c r="D11" s="8"/>
      <c r="E11" s="9"/>
      <c r="F11" s="9"/>
      <c r="G11" s="6"/>
      <c r="H11" s="12"/>
      <c r="I11" s="11"/>
      <c r="J11" s="6"/>
      <c r="K11" s="10"/>
    </row>
    <row r="12" spans="1:11" x14ac:dyDescent="0.2">
      <c r="A12" s="7"/>
      <c r="B12" s="6"/>
      <c r="C12" s="6"/>
      <c r="D12" s="8"/>
      <c r="E12" s="9"/>
      <c r="F12" s="6"/>
      <c r="G12" s="25"/>
      <c r="H12" s="11"/>
      <c r="I12" s="6"/>
      <c r="J12" s="10"/>
      <c r="K12" s="7"/>
    </row>
    <row r="13" spans="1:11" x14ac:dyDescent="0.2">
      <c r="A13" s="7"/>
      <c r="B13" s="6"/>
      <c r="C13" s="6"/>
      <c r="D13" s="8"/>
      <c r="E13" s="9"/>
      <c r="F13" s="6"/>
      <c r="G13" s="25"/>
      <c r="H13" s="11"/>
      <c r="I13" s="6"/>
      <c r="J13" s="10"/>
      <c r="K13" s="7"/>
    </row>
    <row r="14" spans="1:11" x14ac:dyDescent="0.2">
      <c r="B14" s="2" t="s">
        <v>42</v>
      </c>
      <c r="C14" s="3" t="s">
        <v>216</v>
      </c>
      <c r="D14" s="26"/>
      <c r="E14" s="27"/>
      <c r="F14" s="28"/>
      <c r="G14" s="29"/>
      <c r="H14" s="30"/>
      <c r="I14" s="28"/>
      <c r="J14" s="31"/>
      <c r="K14" s="28"/>
    </row>
    <row r="15" spans="1:11" x14ac:dyDescent="0.2">
      <c r="B15" s="2" t="s">
        <v>43</v>
      </c>
      <c r="C15" s="4" t="s">
        <v>136</v>
      </c>
      <c r="D15" s="32"/>
      <c r="E15" s="33"/>
      <c r="F15" s="33"/>
      <c r="G15" s="34"/>
      <c r="H15" s="33"/>
      <c r="I15" s="33"/>
      <c r="J15" s="35"/>
      <c r="K15" s="33"/>
    </row>
    <row r="16" spans="1:11" s="214" customFormat="1" x14ac:dyDescent="0.2">
      <c r="B16" s="2" t="s">
        <v>291</v>
      </c>
      <c r="C16" s="4" t="s">
        <v>290</v>
      </c>
      <c r="D16" s="32"/>
      <c r="E16" s="33"/>
      <c r="F16" s="33"/>
      <c r="G16" s="34"/>
      <c r="H16" s="33"/>
      <c r="I16" s="33"/>
      <c r="J16" s="35"/>
      <c r="K16" s="33"/>
    </row>
    <row r="17" spans="1:14" x14ac:dyDescent="0.2">
      <c r="B17" s="2" t="s">
        <v>44</v>
      </c>
      <c r="C17" s="328" t="s">
        <v>217</v>
      </c>
      <c r="D17" s="32"/>
      <c r="E17" s="33"/>
      <c r="F17" s="33"/>
      <c r="G17" s="34"/>
      <c r="H17" s="33"/>
      <c r="I17" s="33"/>
      <c r="J17" s="35"/>
      <c r="K17" s="33"/>
    </row>
    <row r="18" spans="1:14" s="36" customFormat="1" x14ac:dyDescent="0.2">
      <c r="D18" s="37"/>
      <c r="M18" s="357"/>
      <c r="N18" s="357"/>
    </row>
    <row r="19" spans="1:14" s="43" customFormat="1" ht="42" customHeight="1" x14ac:dyDescent="0.2">
      <c r="A19" s="38" t="s">
        <v>12</v>
      </c>
      <c r="B19" s="39" t="s">
        <v>8</v>
      </c>
      <c r="C19" s="259" t="s">
        <v>59</v>
      </c>
      <c r="D19" s="38" t="s">
        <v>38</v>
      </c>
      <c r="E19" s="38" t="s">
        <v>9</v>
      </c>
      <c r="F19" s="38" t="s">
        <v>10</v>
      </c>
      <c r="G19" s="38" t="s">
        <v>11</v>
      </c>
      <c r="H19" s="38" t="s">
        <v>60</v>
      </c>
      <c r="I19" s="260" t="s">
        <v>41</v>
      </c>
      <c r="J19" s="38" t="s">
        <v>52</v>
      </c>
      <c r="K19" s="39" t="s">
        <v>18</v>
      </c>
      <c r="L19" s="13"/>
      <c r="M19" s="186"/>
      <c r="N19" s="186"/>
    </row>
    <row r="20" spans="1:14" ht="16.5" customHeight="1" x14ac:dyDescent="0.2">
      <c r="A20" s="45" t="s">
        <v>28</v>
      </c>
      <c r="B20" s="45" t="s">
        <v>23</v>
      </c>
      <c r="C20" s="318">
        <v>1</v>
      </c>
      <c r="E20" s="302" t="s">
        <v>214</v>
      </c>
      <c r="F20" s="222">
        <v>2005</v>
      </c>
      <c r="G20" s="327">
        <v>56.4</v>
      </c>
      <c r="H20" s="200">
        <v>59</v>
      </c>
      <c r="I20" s="276">
        <v>1</v>
      </c>
      <c r="J20" s="211" t="s">
        <v>58</v>
      </c>
      <c r="K20" s="51" t="s">
        <v>215</v>
      </c>
      <c r="M20" s="217"/>
      <c r="N20" s="217"/>
    </row>
    <row r="21" spans="1:14" s="58" customFormat="1" ht="12.6" customHeight="1" x14ac:dyDescent="0.2">
      <c r="A21" s="56"/>
      <c r="B21" s="56"/>
      <c r="C21" s="55"/>
      <c r="D21" s="55"/>
      <c r="E21" s="55"/>
      <c r="F21" s="55"/>
      <c r="G21" s="56"/>
      <c r="H21" s="57"/>
      <c r="I21" s="56"/>
      <c r="J21" s="56"/>
      <c r="K21" s="73"/>
      <c r="L21" s="13"/>
      <c r="M21" s="217"/>
      <c r="N21" s="217"/>
    </row>
    <row r="22" spans="1:14" ht="15.75" x14ac:dyDescent="0.2">
      <c r="A22" s="48"/>
      <c r="B22" s="59"/>
      <c r="C22" s="46"/>
      <c r="D22" s="47"/>
      <c r="E22" s="59"/>
      <c r="F22" s="49"/>
      <c r="G22" s="49"/>
      <c r="H22" s="49"/>
      <c r="I22" s="49"/>
      <c r="J22" s="50"/>
      <c r="K22" s="51"/>
    </row>
    <row r="23" spans="1:14" ht="15.75" x14ac:dyDescent="0.2">
      <c r="A23" s="48"/>
      <c r="B23" s="59"/>
      <c r="C23" s="46"/>
      <c r="D23" s="60"/>
      <c r="E23" s="59"/>
      <c r="F23" s="61"/>
      <c r="G23" s="49"/>
      <c r="H23" s="61"/>
      <c r="I23" s="5"/>
      <c r="J23" s="50"/>
      <c r="K23" s="61"/>
    </row>
    <row r="24" spans="1:14" x14ac:dyDescent="0.2">
      <c r="A24" s="193" t="s">
        <v>100</v>
      </c>
      <c r="B24" s="62"/>
      <c r="C24" s="62"/>
      <c r="D24" s="62"/>
      <c r="E24" s="63"/>
      <c r="F24" s="64"/>
      <c r="G24" s="62" t="s">
        <v>45</v>
      </c>
      <c r="H24" s="62"/>
      <c r="I24" s="66"/>
      <c r="J24" s="64"/>
      <c r="K24" s="64"/>
    </row>
    <row r="25" spans="1:14" x14ac:dyDescent="0.2">
      <c r="A25" s="62"/>
      <c r="B25" s="62"/>
      <c r="C25" s="62"/>
      <c r="D25" s="62"/>
      <c r="E25" s="63"/>
      <c r="F25" s="64"/>
      <c r="G25" s="65"/>
      <c r="H25" s="62"/>
      <c r="I25" s="66"/>
      <c r="J25" s="64"/>
      <c r="K25" s="64"/>
    </row>
    <row r="26" spans="1:14" x14ac:dyDescent="0.2">
      <c r="B26" s="62"/>
      <c r="C26" s="62"/>
      <c r="D26" s="62"/>
      <c r="E26" s="63"/>
      <c r="F26" s="64"/>
      <c r="G26" s="65"/>
      <c r="H26" s="62"/>
      <c r="I26" s="66"/>
      <c r="J26" s="64"/>
      <c r="K26" s="64"/>
    </row>
    <row r="28" spans="1:14" s="214" customFormat="1" x14ac:dyDescent="0.2">
      <c r="D28" s="67"/>
      <c r="E28" s="68"/>
      <c r="F28" s="69"/>
      <c r="H28" s="70"/>
      <c r="I28" s="67"/>
      <c r="J28" s="67"/>
      <c r="K28" s="71"/>
    </row>
  </sheetData>
  <mergeCells count="10">
    <mergeCell ref="M18:N18"/>
    <mergeCell ref="D9:F9"/>
    <mergeCell ref="D10:F10"/>
    <mergeCell ref="D3:F3"/>
    <mergeCell ref="G3:K4"/>
    <mergeCell ref="D4:F4"/>
    <mergeCell ref="D6:F6"/>
    <mergeCell ref="G6:K7"/>
    <mergeCell ref="D7:F7"/>
    <mergeCell ref="G9:K10"/>
  </mergeCells>
  <dataValidations count="3">
    <dataValidation type="list" allowBlank="1" showInputMessage="1" showErrorMessage="1" sqref="E21:E23" xr:uid="{00000000-0002-0000-0500-000000000000}">
      <formula1>$G$3:$G$18</formula1>
    </dataValidation>
    <dataValidation type="list" allowBlank="1" showInputMessage="1" showErrorMessage="1" sqref="B22:B23" xr:uid="{00000000-0002-0000-0500-000001000000}">
      <formula1>$E$1:$E$28</formula1>
    </dataValidation>
    <dataValidation type="list" allowBlank="1" showInputMessage="1" showErrorMessage="1" sqref="B20:B21" xr:uid="{00000000-0002-0000-0500-000002000000}">
      <formula1>$E$3:$E$39</formula1>
    </dataValidation>
  </dataValidations>
  <printOptions horizontalCentered="1"/>
  <pageMargins left="0.196850393700787" right="0.196850393700787" top="0.74803149606299202" bottom="0.74803149606299202" header="0.31496062992126" footer="0.31496062992126"/>
  <pageSetup paperSize="9" scale="9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59999389629810485"/>
  </sheetPr>
  <dimension ref="A1:N35"/>
  <sheetViews>
    <sheetView topLeftCell="A13" zoomScaleNormal="100" zoomScaleSheetLayoutView="100" workbookViewId="0">
      <selection activeCell="P26" sqref="P26"/>
    </sheetView>
  </sheetViews>
  <sheetFormatPr defaultColWidth="9.140625" defaultRowHeight="12.75" x14ac:dyDescent="0.2"/>
  <cols>
    <col min="1" max="1" width="6.85546875" style="13" customWidth="1"/>
    <col min="2" max="2" width="8.28515625" style="13" customWidth="1"/>
    <col min="3" max="3" width="18" style="13" customWidth="1"/>
    <col min="4" max="4" width="9.28515625" style="67" hidden="1" customWidth="1"/>
    <col min="5" max="5" width="25" style="68" customWidth="1"/>
    <col min="6" max="6" width="9" style="69" customWidth="1"/>
    <col min="7" max="7" width="8" style="13" customWidth="1"/>
    <col min="8" max="8" width="14.42578125" style="70" customWidth="1"/>
    <col min="9" max="9" width="12" style="67" customWidth="1"/>
    <col min="10" max="10" width="13.28515625" style="67" customWidth="1"/>
    <col min="11" max="11" width="19.7109375" style="71" customWidth="1"/>
    <col min="12" max="12" width="5.140625" style="13" customWidth="1"/>
    <col min="13" max="16384" width="9.140625" style="13"/>
  </cols>
  <sheetData>
    <row r="1" spans="1:11" x14ac:dyDescent="0.2">
      <c r="A1" s="6"/>
      <c r="B1" s="6"/>
      <c r="C1" s="7"/>
      <c r="D1" s="8"/>
      <c r="E1" s="9"/>
      <c r="F1" s="6"/>
      <c r="G1" s="6"/>
      <c r="H1" s="10"/>
      <c r="I1" s="6"/>
      <c r="J1" s="11"/>
      <c r="K1" s="12"/>
    </row>
    <row r="2" spans="1:11" x14ac:dyDescent="0.2">
      <c r="A2" s="7"/>
      <c r="B2" s="7"/>
      <c r="C2" s="7"/>
      <c r="D2" s="6"/>
      <c r="E2" s="6"/>
      <c r="F2" s="6"/>
      <c r="G2" s="8"/>
      <c r="H2" s="9"/>
      <c r="I2" s="9"/>
      <c r="J2" s="6"/>
      <c r="K2" s="12"/>
    </row>
    <row r="3" spans="1:11" ht="12.75" customHeight="1" x14ac:dyDescent="0.2">
      <c r="A3" s="15"/>
      <c r="B3" s="15"/>
      <c r="C3" s="15"/>
      <c r="D3" s="354" t="s">
        <v>0</v>
      </c>
      <c r="E3" s="356"/>
      <c r="F3" s="356"/>
      <c r="G3" s="353" t="s">
        <v>97</v>
      </c>
      <c r="H3" s="353"/>
      <c r="I3" s="353"/>
      <c r="J3" s="353"/>
      <c r="K3" s="353"/>
    </row>
    <row r="4" spans="1:11" ht="17.25" customHeight="1" x14ac:dyDescent="0.2">
      <c r="A4" s="15"/>
      <c r="B4" s="15"/>
      <c r="C4" s="15"/>
      <c r="D4" s="354" t="s">
        <v>1</v>
      </c>
      <c r="E4" s="356"/>
      <c r="F4" s="356"/>
      <c r="G4" s="353"/>
      <c r="H4" s="353"/>
      <c r="I4" s="353"/>
      <c r="J4" s="353"/>
      <c r="K4" s="353"/>
    </row>
    <row r="5" spans="1:11" x14ac:dyDescent="0.2">
      <c r="A5" s="15"/>
      <c r="B5" s="15"/>
      <c r="C5" s="15"/>
      <c r="D5" s="16"/>
      <c r="E5" s="17"/>
      <c r="F5" s="14"/>
      <c r="G5" s="18"/>
      <c r="H5" s="19"/>
      <c r="I5" s="19"/>
      <c r="J5" s="20"/>
      <c r="K5" s="10"/>
    </row>
    <row r="6" spans="1:11" ht="12.75" customHeight="1" x14ac:dyDescent="0.2">
      <c r="A6" s="7"/>
      <c r="B6" s="7"/>
      <c r="C6" s="7"/>
      <c r="D6" s="354" t="s">
        <v>2</v>
      </c>
      <c r="E6" s="356"/>
      <c r="F6" s="356"/>
      <c r="G6" s="352" t="s">
        <v>300</v>
      </c>
      <c r="H6" s="352"/>
      <c r="I6" s="352"/>
      <c r="J6" s="352"/>
      <c r="K6" s="352"/>
    </row>
    <row r="7" spans="1:11" ht="12.75" customHeight="1" x14ac:dyDescent="0.2">
      <c r="A7" s="7"/>
      <c r="B7" s="7"/>
      <c r="C7" s="7"/>
      <c r="D7" s="354" t="s">
        <v>3</v>
      </c>
      <c r="E7" s="356"/>
      <c r="F7" s="356"/>
      <c r="G7" s="352"/>
      <c r="H7" s="352"/>
      <c r="I7" s="352"/>
      <c r="J7" s="352"/>
      <c r="K7" s="352"/>
    </row>
    <row r="8" spans="1:11" ht="15" x14ac:dyDescent="0.2">
      <c r="A8" s="7"/>
      <c r="B8" s="7"/>
      <c r="C8" s="7"/>
      <c r="D8" s="16"/>
      <c r="E8" s="17"/>
      <c r="F8" s="14"/>
      <c r="G8" s="21"/>
      <c r="H8" s="22"/>
      <c r="I8" s="23"/>
      <c r="J8" s="24"/>
      <c r="K8" s="10"/>
    </row>
    <row r="9" spans="1:11" ht="12.75" customHeight="1" x14ac:dyDescent="0.2">
      <c r="A9" s="7"/>
      <c r="B9" s="7"/>
      <c r="C9" s="7"/>
      <c r="D9" s="354" t="s">
        <v>4</v>
      </c>
      <c r="E9" s="356"/>
      <c r="F9" s="356"/>
      <c r="G9" s="351" t="s">
        <v>98</v>
      </c>
      <c r="H9" s="351"/>
      <c r="I9" s="351"/>
      <c r="J9" s="351"/>
      <c r="K9" s="351"/>
    </row>
    <row r="10" spans="1:11" x14ac:dyDescent="0.2">
      <c r="A10" s="20"/>
      <c r="B10" s="20"/>
      <c r="C10" s="20"/>
      <c r="D10" s="354" t="s">
        <v>5</v>
      </c>
      <c r="E10" s="356"/>
      <c r="F10" s="356"/>
      <c r="G10" s="351"/>
      <c r="H10" s="351"/>
      <c r="I10" s="351"/>
      <c r="J10" s="351"/>
      <c r="K10" s="351"/>
    </row>
    <row r="11" spans="1:11" x14ac:dyDescent="0.2">
      <c r="A11" s="6"/>
      <c r="B11" s="6"/>
      <c r="C11" s="6"/>
      <c r="D11" s="8"/>
      <c r="E11" s="9"/>
      <c r="F11" s="9"/>
      <c r="G11" s="6"/>
      <c r="H11" s="12"/>
      <c r="I11" s="11"/>
      <c r="J11" s="6"/>
      <c r="K11" s="10"/>
    </row>
    <row r="12" spans="1:11" x14ac:dyDescent="0.2">
      <c r="A12" s="7"/>
      <c r="B12" s="6"/>
      <c r="C12" s="6"/>
      <c r="D12" s="8"/>
      <c r="E12" s="9"/>
      <c r="F12" s="6"/>
      <c r="G12" s="25"/>
      <c r="H12" s="11"/>
      <c r="I12" s="6"/>
      <c r="J12" s="10"/>
      <c r="K12" s="7"/>
    </row>
    <row r="13" spans="1:11" x14ac:dyDescent="0.2">
      <c r="A13" s="7"/>
      <c r="B13" s="6"/>
      <c r="C13" s="6"/>
      <c r="D13" s="8"/>
      <c r="E13" s="9"/>
      <c r="F13" s="6"/>
      <c r="G13" s="25"/>
      <c r="H13" s="11"/>
      <c r="I13" s="6"/>
      <c r="J13" s="10"/>
      <c r="K13" s="7"/>
    </row>
    <row r="14" spans="1:11" x14ac:dyDescent="0.2">
      <c r="B14" s="2" t="s">
        <v>42</v>
      </c>
      <c r="C14" s="3" t="s">
        <v>127</v>
      </c>
      <c r="D14" s="26"/>
      <c r="E14" s="27"/>
      <c r="F14" s="28"/>
      <c r="G14" s="29"/>
      <c r="H14" s="30"/>
      <c r="I14" s="28"/>
      <c r="J14" s="31"/>
      <c r="K14" s="28"/>
    </row>
    <row r="15" spans="1:11" x14ac:dyDescent="0.2">
      <c r="B15" s="2" t="s">
        <v>43</v>
      </c>
      <c r="C15" s="4" t="s">
        <v>136</v>
      </c>
      <c r="D15" s="32"/>
      <c r="E15" s="33"/>
      <c r="F15" s="33"/>
      <c r="G15" s="34"/>
      <c r="H15" s="33"/>
      <c r="I15" s="33"/>
      <c r="J15" s="35"/>
      <c r="K15" s="33"/>
    </row>
    <row r="16" spans="1:11" x14ac:dyDescent="0.2">
      <c r="B16" s="2" t="s">
        <v>44</v>
      </c>
      <c r="C16" s="4" t="s">
        <v>6</v>
      </c>
      <c r="D16" s="32"/>
      <c r="E16" s="33"/>
      <c r="F16" s="33"/>
      <c r="G16" s="34"/>
      <c r="H16" s="33"/>
      <c r="I16" s="33"/>
      <c r="J16" s="35"/>
      <c r="K16" s="33"/>
    </row>
    <row r="17" spans="1:14" s="36" customFormat="1" x14ac:dyDescent="0.2">
      <c r="D17" s="37"/>
      <c r="M17" s="357" t="s">
        <v>101</v>
      </c>
      <c r="N17" s="357"/>
    </row>
    <row r="18" spans="1:14" s="43" customFormat="1" ht="42" customHeight="1" x14ac:dyDescent="0.2">
      <c r="A18" s="38" t="s">
        <v>12</v>
      </c>
      <c r="B18" s="39" t="s">
        <v>8</v>
      </c>
      <c r="C18" s="259" t="s">
        <v>40</v>
      </c>
      <c r="D18" s="38" t="s">
        <v>38</v>
      </c>
      <c r="E18" s="38" t="s">
        <v>9</v>
      </c>
      <c r="F18" s="38" t="s">
        <v>10</v>
      </c>
      <c r="G18" s="38" t="s">
        <v>11</v>
      </c>
      <c r="H18" s="38" t="s">
        <v>15</v>
      </c>
      <c r="I18" s="260" t="s">
        <v>41</v>
      </c>
      <c r="J18" s="38" t="s">
        <v>52</v>
      </c>
      <c r="K18" s="39" t="s">
        <v>18</v>
      </c>
      <c r="L18" s="13"/>
      <c r="M18" s="186" t="s">
        <v>6</v>
      </c>
      <c r="N18" s="186" t="s">
        <v>90</v>
      </c>
    </row>
    <row r="19" spans="1:14" s="43" customFormat="1" ht="16.5" customHeight="1" x14ac:dyDescent="0.2">
      <c r="A19" s="227" t="s">
        <v>30</v>
      </c>
      <c r="B19" s="227" t="s">
        <v>29</v>
      </c>
      <c r="C19" s="219">
        <v>1</v>
      </c>
      <c r="D19" s="178"/>
      <c r="E19" s="271" t="s">
        <v>258</v>
      </c>
      <c r="F19" s="51">
        <v>2007</v>
      </c>
      <c r="G19" s="178">
        <v>49.15</v>
      </c>
      <c r="H19" s="51">
        <v>243</v>
      </c>
      <c r="I19" s="265">
        <v>1</v>
      </c>
      <c r="J19" s="266">
        <v>20</v>
      </c>
      <c r="K19" s="72" t="s">
        <v>263</v>
      </c>
      <c r="L19" s="13"/>
      <c r="M19" s="217">
        <v>251</v>
      </c>
      <c r="N19" s="43" t="s">
        <v>92</v>
      </c>
    </row>
    <row r="20" spans="1:14" s="43" customFormat="1" ht="16.5" customHeight="1" x14ac:dyDescent="0.2">
      <c r="A20" s="220"/>
      <c r="B20" s="220"/>
      <c r="C20" s="219">
        <v>2</v>
      </c>
      <c r="D20" s="178"/>
      <c r="E20" s="271" t="s">
        <v>219</v>
      </c>
      <c r="F20" s="51">
        <v>2005</v>
      </c>
      <c r="G20" s="178">
        <v>52.2</v>
      </c>
      <c r="H20" s="51">
        <v>222</v>
      </c>
      <c r="I20" s="265">
        <v>2</v>
      </c>
      <c r="J20" s="266">
        <v>18</v>
      </c>
      <c r="K20" s="72" t="s">
        <v>197</v>
      </c>
      <c r="L20" s="13"/>
      <c r="M20" s="217">
        <v>253</v>
      </c>
      <c r="N20" s="43" t="s">
        <v>93</v>
      </c>
    </row>
    <row r="21" spans="1:14" s="43" customFormat="1" ht="16.5" customHeight="1" x14ac:dyDescent="0.2">
      <c r="A21" s="220"/>
      <c r="B21" s="220"/>
      <c r="C21" s="219">
        <v>3</v>
      </c>
      <c r="D21" s="178"/>
      <c r="E21" s="271" t="s">
        <v>257</v>
      </c>
      <c r="F21" s="51">
        <v>2005</v>
      </c>
      <c r="G21" s="178">
        <v>52.07</v>
      </c>
      <c r="H21" s="51">
        <v>157</v>
      </c>
      <c r="I21" s="265">
        <v>3</v>
      </c>
      <c r="J21" s="266">
        <v>16</v>
      </c>
      <c r="K21" s="72" t="s">
        <v>263</v>
      </c>
      <c r="L21" s="13"/>
      <c r="M21" s="217">
        <v>267</v>
      </c>
      <c r="N21" s="43" t="s">
        <v>34</v>
      </c>
    </row>
    <row r="22" spans="1:14" s="243" customFormat="1" ht="16.5" customHeight="1" x14ac:dyDescent="0.2">
      <c r="A22" s="220"/>
      <c r="B22" s="220"/>
      <c r="C22" s="219" t="s">
        <v>293</v>
      </c>
      <c r="D22" s="178"/>
      <c r="E22" s="272" t="s">
        <v>256</v>
      </c>
      <c r="F22" s="51">
        <v>2006</v>
      </c>
      <c r="G22" s="178" t="s">
        <v>293</v>
      </c>
      <c r="H22" s="51" t="s">
        <v>293</v>
      </c>
      <c r="I22" s="267" t="s">
        <v>293</v>
      </c>
      <c r="J22" s="267" t="s">
        <v>293</v>
      </c>
      <c r="K22" s="72" t="s">
        <v>262</v>
      </c>
      <c r="L22" s="244"/>
      <c r="M22" s="217"/>
    </row>
    <row r="23" spans="1:14" x14ac:dyDescent="0.2">
      <c r="A23" s="56"/>
      <c r="B23" s="56"/>
      <c r="C23" s="55"/>
      <c r="D23" s="55"/>
      <c r="E23" s="55"/>
      <c r="F23" s="55"/>
      <c r="G23" s="174"/>
      <c r="H23" s="57"/>
      <c r="I23" s="263"/>
      <c r="J23" s="183"/>
      <c r="K23" s="73"/>
    </row>
    <row r="24" spans="1:14" s="58" customFormat="1" ht="16.5" customHeight="1" x14ac:dyDescent="0.2">
      <c r="A24" s="227" t="s">
        <v>30</v>
      </c>
      <c r="B24" s="264" t="s">
        <v>23</v>
      </c>
      <c r="C24" s="51">
        <v>1</v>
      </c>
      <c r="E24" s="271" t="s">
        <v>259</v>
      </c>
      <c r="F24" s="51">
        <v>2005</v>
      </c>
      <c r="G24" s="178">
        <v>53.7</v>
      </c>
      <c r="H24" s="51">
        <v>235</v>
      </c>
      <c r="I24" s="268">
        <v>1</v>
      </c>
      <c r="J24" s="267">
        <v>20</v>
      </c>
      <c r="K24" s="72" t="s">
        <v>265</v>
      </c>
      <c r="L24" s="13"/>
    </row>
    <row r="25" spans="1:14" s="43" customFormat="1" ht="16.5" customHeight="1" x14ac:dyDescent="0.2">
      <c r="B25" s="220"/>
      <c r="C25" s="185">
        <v>2</v>
      </c>
      <c r="D25" s="178"/>
      <c r="E25" s="273" t="s">
        <v>214</v>
      </c>
      <c r="F25" s="185">
        <v>2005</v>
      </c>
      <c r="G25" s="324">
        <v>56.4</v>
      </c>
      <c r="H25" s="185">
        <v>229</v>
      </c>
      <c r="I25" s="269">
        <v>2</v>
      </c>
      <c r="J25" s="270">
        <v>18</v>
      </c>
      <c r="K25" s="58" t="s">
        <v>264</v>
      </c>
      <c r="L25" s="13"/>
    </row>
    <row r="26" spans="1:14" s="43" customFormat="1" ht="16.5" customHeight="1" x14ac:dyDescent="0.2">
      <c r="A26" s="220"/>
      <c r="B26" s="220"/>
      <c r="C26" s="51">
        <v>3</v>
      </c>
      <c r="D26" s="178"/>
      <c r="E26" s="274" t="s">
        <v>260</v>
      </c>
      <c r="F26" s="51">
        <v>2006</v>
      </c>
      <c r="G26" s="178">
        <v>57.8</v>
      </c>
      <c r="H26" s="51">
        <v>197</v>
      </c>
      <c r="I26" s="268">
        <v>3</v>
      </c>
      <c r="J26" s="267">
        <v>16</v>
      </c>
      <c r="K26" s="72" t="s">
        <v>266</v>
      </c>
      <c r="L26" s="13"/>
    </row>
    <row r="27" spans="1:14" x14ac:dyDescent="0.2">
      <c r="A27" s="56"/>
      <c r="B27" s="56"/>
      <c r="C27" s="55"/>
      <c r="D27" s="55"/>
      <c r="E27" s="55"/>
      <c r="F27" s="55"/>
      <c r="G27" s="174"/>
      <c r="H27" s="57"/>
      <c r="I27" s="263"/>
      <c r="J27" s="183"/>
      <c r="K27" s="73"/>
    </row>
    <row r="28" spans="1:14" s="58" customFormat="1" ht="16.5" customHeight="1" x14ac:dyDescent="0.2">
      <c r="A28" s="227" t="s">
        <v>30</v>
      </c>
      <c r="B28" s="264" t="s">
        <v>34</v>
      </c>
      <c r="C28" s="185">
        <v>1</v>
      </c>
      <c r="E28" s="273" t="s">
        <v>261</v>
      </c>
      <c r="F28" s="185">
        <v>2006</v>
      </c>
      <c r="G28" s="324">
        <v>96.4</v>
      </c>
      <c r="H28" s="185">
        <v>256</v>
      </c>
      <c r="I28" s="269">
        <v>1</v>
      </c>
      <c r="J28" s="270">
        <v>20</v>
      </c>
      <c r="K28" s="58" t="s">
        <v>263</v>
      </c>
      <c r="L28" s="13"/>
    </row>
    <row r="29" spans="1:14" x14ac:dyDescent="0.2">
      <c r="A29" s="56"/>
      <c r="B29" s="56"/>
      <c r="C29" s="55"/>
      <c r="D29" s="55"/>
      <c r="E29" s="55"/>
      <c r="F29" s="55"/>
      <c r="G29" s="56"/>
      <c r="H29" s="57"/>
      <c r="I29" s="56"/>
      <c r="J29" s="56"/>
      <c r="K29" s="73"/>
    </row>
    <row r="30" spans="1:14" s="43" customFormat="1" ht="16.5" customHeight="1" x14ac:dyDescent="0.2">
      <c r="B30" s="220"/>
      <c r="C30" s="227"/>
      <c r="D30" s="178"/>
      <c r="E30" s="179"/>
      <c r="F30" s="51"/>
      <c r="G30" s="178"/>
      <c r="H30" s="51"/>
      <c r="I30" s="51"/>
      <c r="J30" s="219"/>
      <c r="K30" s="72"/>
      <c r="L30" s="13"/>
    </row>
    <row r="31" spans="1:14" ht="15.75" x14ac:dyDescent="0.2">
      <c r="A31" s="48"/>
      <c r="B31" s="59"/>
      <c r="C31" s="46"/>
      <c r="D31" s="47"/>
      <c r="E31" s="59"/>
      <c r="F31" s="49"/>
      <c r="G31" s="49"/>
      <c r="H31" s="49"/>
      <c r="I31" s="49"/>
      <c r="J31" s="50"/>
      <c r="K31" s="51"/>
    </row>
    <row r="32" spans="1:14" ht="15.75" x14ac:dyDescent="0.2">
      <c r="A32" s="48"/>
      <c r="B32" s="59"/>
      <c r="C32" s="46"/>
      <c r="D32" s="60"/>
      <c r="E32" s="59"/>
      <c r="F32" s="61"/>
      <c r="G32" s="49"/>
      <c r="H32" s="61"/>
      <c r="I32" s="5"/>
      <c r="J32" s="50"/>
      <c r="K32" s="61"/>
    </row>
    <row r="33" spans="1:11" x14ac:dyDescent="0.2">
      <c r="A33" s="193" t="s">
        <v>100</v>
      </c>
      <c r="B33" s="62"/>
      <c r="C33" s="62"/>
      <c r="D33" s="62"/>
      <c r="E33" s="63"/>
      <c r="F33" s="64"/>
      <c r="G33" s="65"/>
      <c r="H33" s="62"/>
      <c r="I33" s="66"/>
      <c r="J33" s="64"/>
      <c r="K33" s="64"/>
    </row>
    <row r="34" spans="1:11" x14ac:dyDescent="0.2">
      <c r="A34" s="62"/>
      <c r="B34" s="62"/>
      <c r="C34" s="62"/>
      <c r="D34" s="62"/>
      <c r="E34" s="63"/>
      <c r="F34" s="64"/>
      <c r="G34" s="65"/>
      <c r="H34" s="62"/>
      <c r="I34" s="66"/>
      <c r="J34" s="64"/>
      <c r="K34" s="64"/>
    </row>
    <row r="35" spans="1:11" x14ac:dyDescent="0.2">
      <c r="A35" s="62" t="s">
        <v>45</v>
      </c>
      <c r="B35" s="62"/>
      <c r="C35" s="62"/>
      <c r="D35" s="62"/>
      <c r="E35" s="63"/>
      <c r="F35" s="64"/>
      <c r="G35" s="65"/>
      <c r="H35" s="62"/>
      <c r="I35" s="66"/>
      <c r="J35" s="64"/>
      <c r="K35" s="64"/>
    </row>
  </sheetData>
  <sortState xmlns:xlrd2="http://schemas.microsoft.com/office/spreadsheetml/2017/richdata2" ref="E19:K21">
    <sortCondition ref="J19:J21"/>
  </sortState>
  <mergeCells count="10">
    <mergeCell ref="M17:N17"/>
    <mergeCell ref="D9:F9"/>
    <mergeCell ref="D10:F10"/>
    <mergeCell ref="G9:K10"/>
    <mergeCell ref="D3:F3"/>
    <mergeCell ref="G3:K4"/>
    <mergeCell ref="D4:F4"/>
    <mergeCell ref="D6:F6"/>
    <mergeCell ref="G6:K7"/>
    <mergeCell ref="D7:F7"/>
  </mergeCells>
  <dataValidations count="3">
    <dataValidation type="list" allowBlank="1" showInputMessage="1" showErrorMessage="1" sqref="E19:E25 E27 E29:E32" xr:uid="{00000000-0002-0000-0600-000000000000}">
      <formula1>$G$3:$G$17</formula1>
    </dataValidation>
    <dataValidation type="list" allowBlank="1" showInputMessage="1" showErrorMessage="1" sqref="B31:B32" xr:uid="{00000000-0002-0000-0600-000001000000}">
      <formula1>$E$1:$E$48</formula1>
    </dataValidation>
    <dataValidation type="list" allowBlank="1" showInputMessage="1" showErrorMessage="1" sqref="B25:B27 B29:B30 B19:B23" xr:uid="{00000000-0002-0000-0600-000002000000}">
      <formula1>$E$3:$E$60</formula1>
    </dataValidation>
  </dataValidations>
  <printOptions horizontalCentered="1"/>
  <pageMargins left="0.196850393700787" right="0.196850393700787" top="0.74803149606299202" bottom="0.74803149606299202" header="0.31496062992126" footer="0.31496062992126"/>
  <pageSetup paperSize="9" scale="9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39997558519241921"/>
  </sheetPr>
  <dimension ref="A1:U54"/>
  <sheetViews>
    <sheetView topLeftCell="A25" zoomScaleNormal="100" zoomScaleSheetLayoutView="100" workbookViewId="0">
      <selection activeCell="M36" sqref="M36:M44"/>
    </sheetView>
  </sheetViews>
  <sheetFormatPr defaultColWidth="9.140625" defaultRowHeight="12.75" x14ac:dyDescent="0.2"/>
  <cols>
    <col min="1" max="1" width="6.85546875" style="13" customWidth="1"/>
    <col min="2" max="2" width="8.28515625" style="13" customWidth="1"/>
    <col min="3" max="3" width="8" style="13" customWidth="1"/>
    <col min="4" max="4" width="26.140625" style="68" customWidth="1"/>
    <col min="5" max="5" width="8.5703125" style="69" customWidth="1"/>
    <col min="6" max="6" width="8" style="13" customWidth="1"/>
    <col min="7" max="7" width="8.85546875" style="70" customWidth="1"/>
    <col min="8" max="8" width="8.140625" style="67" customWidth="1"/>
    <col min="9" max="9" width="8.5703125" style="67" customWidth="1"/>
    <col min="10" max="10" width="7.5703125" style="71" customWidth="1"/>
    <col min="11" max="11" width="9" style="67" customWidth="1"/>
    <col min="12" max="12" width="8" style="67" customWidth="1"/>
    <col min="13" max="13" width="9.28515625" style="71" customWidth="1"/>
    <col min="14" max="14" width="7.7109375" style="67" customWidth="1"/>
    <col min="15" max="15" width="10.42578125" style="13" customWidth="1"/>
    <col min="16" max="16" width="23.28515625" style="13" customWidth="1"/>
    <col min="17" max="17" width="5.140625" style="13" customWidth="1"/>
    <col min="18" max="16384" width="9.140625" style="13"/>
  </cols>
  <sheetData>
    <row r="1" spans="1:16" s="247" customFormat="1" x14ac:dyDescent="0.2">
      <c r="A1" s="6"/>
      <c r="B1" s="6"/>
      <c r="C1" s="7"/>
      <c r="D1" s="8"/>
      <c r="E1" s="9"/>
      <c r="F1" s="6"/>
      <c r="G1" s="6"/>
      <c r="H1" s="10"/>
      <c r="I1" s="6"/>
      <c r="J1" s="11"/>
      <c r="K1" s="12"/>
    </row>
    <row r="2" spans="1:16" s="247" customFormat="1" x14ac:dyDescent="0.2">
      <c r="A2" s="7"/>
      <c r="B2" s="7"/>
      <c r="C2" s="7"/>
      <c r="D2" s="6"/>
      <c r="E2" s="6"/>
      <c r="F2" s="6"/>
      <c r="G2" s="8"/>
      <c r="H2" s="9"/>
      <c r="I2" s="9"/>
      <c r="J2" s="6"/>
      <c r="K2" s="12"/>
    </row>
    <row r="3" spans="1:16" s="247" customFormat="1" ht="12.75" customHeight="1" x14ac:dyDescent="0.2">
      <c r="A3" s="15"/>
      <c r="B3" s="15"/>
      <c r="C3" s="15"/>
      <c r="D3" s="354" t="s">
        <v>0</v>
      </c>
      <c r="E3" s="356"/>
      <c r="F3" s="356"/>
      <c r="G3" s="353" t="s">
        <v>97</v>
      </c>
      <c r="H3" s="353"/>
      <c r="I3" s="353"/>
      <c r="J3" s="353"/>
      <c r="K3" s="353"/>
      <c r="L3" s="353"/>
      <c r="M3" s="353"/>
      <c r="N3" s="353"/>
      <c r="O3" s="353"/>
      <c r="P3" s="353"/>
    </row>
    <row r="4" spans="1:16" s="247" customFormat="1" ht="17.25" customHeight="1" x14ac:dyDescent="0.2">
      <c r="A4" s="15"/>
      <c r="B4" s="15"/>
      <c r="C4" s="15"/>
      <c r="D4" s="354" t="s">
        <v>1</v>
      </c>
      <c r="E4" s="356"/>
      <c r="F4" s="356"/>
      <c r="G4" s="353"/>
      <c r="H4" s="353"/>
      <c r="I4" s="353"/>
      <c r="J4" s="353"/>
      <c r="K4" s="353"/>
      <c r="L4" s="353"/>
      <c r="M4" s="353"/>
      <c r="N4" s="353"/>
      <c r="O4" s="353"/>
      <c r="P4" s="353"/>
    </row>
    <row r="5" spans="1:16" s="247" customFormat="1" x14ac:dyDescent="0.2">
      <c r="A5" s="15"/>
      <c r="B5" s="15"/>
      <c r="C5" s="15"/>
      <c r="D5" s="16"/>
      <c r="E5" s="17"/>
      <c r="F5" s="14"/>
      <c r="G5" s="18"/>
      <c r="H5" s="19"/>
      <c r="I5" s="19"/>
      <c r="J5" s="20"/>
      <c r="K5" s="10"/>
    </row>
    <row r="6" spans="1:16" s="247" customFormat="1" ht="12.75" customHeight="1" x14ac:dyDescent="0.2">
      <c r="A6" s="7"/>
      <c r="B6" s="7"/>
      <c r="C6" s="7"/>
      <c r="D6" s="354" t="s">
        <v>2</v>
      </c>
      <c r="E6" s="356"/>
      <c r="F6" s="356"/>
      <c r="G6" s="352" t="s">
        <v>300</v>
      </c>
      <c r="H6" s="352"/>
      <c r="I6" s="352"/>
      <c r="J6" s="352"/>
      <c r="K6" s="352"/>
      <c r="L6" s="352"/>
      <c r="M6" s="352"/>
      <c r="N6" s="352"/>
      <c r="O6" s="352"/>
      <c r="P6" s="352"/>
    </row>
    <row r="7" spans="1:16" s="247" customFormat="1" ht="12.75" customHeight="1" x14ac:dyDescent="0.2">
      <c r="A7" s="7"/>
      <c r="B7" s="7"/>
      <c r="C7" s="7"/>
      <c r="D7" s="354" t="s">
        <v>3</v>
      </c>
      <c r="E7" s="356"/>
      <c r="F7" s="356"/>
      <c r="G7" s="352"/>
      <c r="H7" s="352"/>
      <c r="I7" s="352"/>
      <c r="J7" s="352"/>
      <c r="K7" s="352"/>
      <c r="L7" s="352"/>
      <c r="M7" s="352"/>
      <c r="N7" s="352"/>
      <c r="O7" s="352"/>
      <c r="P7" s="352"/>
    </row>
    <row r="8" spans="1:16" s="247" customFormat="1" ht="15" x14ac:dyDescent="0.2">
      <c r="A8" s="7"/>
      <c r="B8" s="7"/>
      <c r="C8" s="7"/>
      <c r="D8" s="16"/>
      <c r="E8" s="17"/>
      <c r="F8" s="14"/>
      <c r="G8" s="21"/>
      <c r="H8" s="22"/>
      <c r="I8" s="23"/>
      <c r="J8" s="24"/>
      <c r="K8" s="10"/>
    </row>
    <row r="9" spans="1:16" s="247" customFormat="1" ht="12.75" customHeight="1" x14ac:dyDescent="0.2">
      <c r="A9" s="7"/>
      <c r="B9" s="7"/>
      <c r="C9" s="7"/>
      <c r="D9" s="354" t="s">
        <v>4</v>
      </c>
      <c r="E9" s="356"/>
      <c r="F9" s="356"/>
      <c r="G9" s="351" t="s">
        <v>98</v>
      </c>
      <c r="H9" s="351"/>
      <c r="I9" s="351"/>
      <c r="J9" s="351"/>
      <c r="K9" s="351"/>
      <c r="L9" s="351"/>
      <c r="M9" s="351"/>
      <c r="N9" s="351"/>
      <c r="O9" s="351"/>
      <c r="P9" s="351"/>
    </row>
    <row r="10" spans="1:16" s="247" customFormat="1" x14ac:dyDescent="0.2">
      <c r="A10" s="20"/>
      <c r="B10" s="20"/>
      <c r="C10" s="20"/>
      <c r="D10" s="354" t="s">
        <v>5</v>
      </c>
      <c r="E10" s="356"/>
      <c r="F10" s="356"/>
      <c r="G10" s="351"/>
      <c r="H10" s="351"/>
      <c r="I10" s="351"/>
      <c r="J10" s="351"/>
      <c r="K10" s="351"/>
      <c r="L10" s="351"/>
      <c r="M10" s="351"/>
      <c r="N10" s="351"/>
      <c r="O10" s="351"/>
      <c r="P10" s="351"/>
    </row>
    <row r="11" spans="1:16" x14ac:dyDescent="0.2">
      <c r="A11" s="6"/>
      <c r="B11" s="6"/>
      <c r="C11" s="6"/>
      <c r="D11" s="9"/>
      <c r="E11" s="9"/>
      <c r="F11" s="6"/>
      <c r="G11" s="12"/>
      <c r="H11" s="11"/>
      <c r="I11" s="6"/>
      <c r="J11" s="10"/>
      <c r="K11" s="6"/>
      <c r="L11" s="7"/>
      <c r="M11" s="7"/>
      <c r="N11" s="13"/>
    </row>
    <row r="12" spans="1:16" x14ac:dyDescent="0.2">
      <c r="A12" s="7"/>
      <c r="B12" s="6"/>
      <c r="C12" s="6"/>
      <c r="D12" s="9"/>
      <c r="E12" s="6"/>
      <c r="F12" s="25"/>
      <c r="G12" s="11"/>
      <c r="H12" s="6"/>
      <c r="I12" s="10"/>
      <c r="J12" s="7"/>
      <c r="K12" s="7"/>
      <c r="L12" s="7"/>
      <c r="M12" s="7"/>
      <c r="N12" s="7"/>
      <c r="O12" s="7"/>
      <c r="P12" s="7"/>
    </row>
    <row r="13" spans="1:16" x14ac:dyDescent="0.2">
      <c r="A13" s="7"/>
      <c r="B13" s="6"/>
      <c r="C13" s="6"/>
      <c r="D13" s="9"/>
      <c r="E13" s="6"/>
      <c r="F13" s="25"/>
      <c r="G13" s="11"/>
      <c r="H13" s="6"/>
      <c r="I13" s="10"/>
      <c r="J13" s="7"/>
      <c r="K13" s="7"/>
      <c r="L13" s="7"/>
      <c r="M13" s="7"/>
      <c r="N13" s="7"/>
      <c r="O13" s="7"/>
      <c r="P13" s="7"/>
    </row>
    <row r="14" spans="1:16" x14ac:dyDescent="0.2">
      <c r="B14" s="2" t="s">
        <v>42</v>
      </c>
      <c r="C14" s="3" t="s">
        <v>158</v>
      </c>
      <c r="D14" s="27"/>
      <c r="E14" s="28"/>
      <c r="F14" s="29"/>
      <c r="G14" s="30"/>
      <c r="H14" s="28"/>
      <c r="I14" s="31"/>
      <c r="J14" s="28"/>
      <c r="K14" s="28"/>
      <c r="L14" s="28"/>
      <c r="M14" s="28"/>
      <c r="N14" s="28"/>
      <c r="O14" s="28"/>
      <c r="P14" s="28"/>
    </row>
    <row r="15" spans="1:16" x14ac:dyDescent="0.2">
      <c r="B15" s="2" t="s">
        <v>43</v>
      </c>
      <c r="C15" s="4" t="s">
        <v>159</v>
      </c>
      <c r="D15" s="33"/>
      <c r="E15" s="33"/>
      <c r="F15" s="34"/>
      <c r="G15" s="33"/>
      <c r="H15" s="33"/>
      <c r="I15" s="35"/>
      <c r="J15" s="33"/>
      <c r="K15" s="33"/>
      <c r="L15" s="33"/>
      <c r="M15" s="33"/>
      <c r="N15" s="33"/>
      <c r="O15" s="33"/>
      <c r="P15" s="33"/>
    </row>
    <row r="16" spans="1:16" x14ac:dyDescent="0.2">
      <c r="B16" s="2" t="s">
        <v>44</v>
      </c>
      <c r="C16" s="4" t="s">
        <v>129</v>
      </c>
      <c r="D16" s="33"/>
      <c r="E16" s="33"/>
      <c r="F16" s="34"/>
      <c r="G16" s="33"/>
      <c r="H16" s="33"/>
      <c r="I16" s="35"/>
      <c r="J16" s="33"/>
      <c r="K16" s="33"/>
      <c r="L16" s="33"/>
      <c r="M16" s="33"/>
      <c r="N16" s="33"/>
      <c r="O16" s="33"/>
      <c r="P16" s="33"/>
    </row>
    <row r="17" spans="1:21" s="36" customFormat="1" x14ac:dyDescent="0.2">
      <c r="R17" s="350" t="s">
        <v>101</v>
      </c>
      <c r="S17" s="350"/>
      <c r="T17" s="350"/>
      <c r="U17" s="350"/>
    </row>
    <row r="18" spans="1:21" s="43" customFormat="1" ht="44.65" customHeight="1" x14ac:dyDescent="0.2">
      <c r="A18" s="38" t="s">
        <v>12</v>
      </c>
      <c r="B18" s="39" t="s">
        <v>8</v>
      </c>
      <c r="C18" s="40" t="s">
        <v>37</v>
      </c>
      <c r="D18" s="39" t="s">
        <v>9</v>
      </c>
      <c r="E18" s="39" t="s">
        <v>10</v>
      </c>
      <c r="F18" s="39" t="s">
        <v>11</v>
      </c>
      <c r="G18" s="39" t="s">
        <v>13</v>
      </c>
      <c r="H18" s="41" t="s">
        <v>14</v>
      </c>
      <c r="I18" s="38" t="s">
        <v>39</v>
      </c>
      <c r="J18" s="39" t="s">
        <v>15</v>
      </c>
      <c r="K18" s="39" t="s">
        <v>16</v>
      </c>
      <c r="L18" s="38" t="s">
        <v>40</v>
      </c>
      <c r="M18" s="39" t="s">
        <v>17</v>
      </c>
      <c r="N18" s="38" t="s">
        <v>41</v>
      </c>
      <c r="O18" s="38" t="s">
        <v>52</v>
      </c>
      <c r="P18" s="42" t="s">
        <v>18</v>
      </c>
      <c r="Q18" s="13"/>
      <c r="R18" s="186" t="s">
        <v>89</v>
      </c>
      <c r="S18" s="186" t="s">
        <v>6</v>
      </c>
      <c r="T18" s="186" t="s">
        <v>7</v>
      </c>
      <c r="U18" s="186" t="s">
        <v>90</v>
      </c>
    </row>
    <row r="19" spans="1:21" s="43" customFormat="1" ht="16.5" customHeight="1" x14ac:dyDescent="0.2">
      <c r="A19" s="45" t="s">
        <v>24</v>
      </c>
      <c r="B19" s="45" t="s">
        <v>23</v>
      </c>
      <c r="C19" s="245">
        <v>1</v>
      </c>
      <c r="D19" s="299" t="s">
        <v>137</v>
      </c>
      <c r="E19" s="221">
        <v>2004</v>
      </c>
      <c r="F19" s="279">
        <v>56.7</v>
      </c>
      <c r="G19" s="221">
        <v>110</v>
      </c>
      <c r="H19" s="221">
        <v>110</v>
      </c>
      <c r="I19" s="49">
        <v>1</v>
      </c>
      <c r="J19" s="49">
        <v>130</v>
      </c>
      <c r="K19" s="280">
        <v>65</v>
      </c>
      <c r="L19" s="49">
        <v>1</v>
      </c>
      <c r="M19" s="52">
        <v>175</v>
      </c>
      <c r="N19" s="302">
        <v>1</v>
      </c>
      <c r="O19" s="266">
        <v>20</v>
      </c>
      <c r="P19" s="224" t="s">
        <v>160</v>
      </c>
      <c r="Q19" s="13"/>
      <c r="R19" s="184"/>
      <c r="S19" s="184"/>
      <c r="T19" s="184"/>
      <c r="U19" s="184"/>
    </row>
    <row r="20" spans="1:21" s="43" customFormat="1" ht="16.5" customHeight="1" x14ac:dyDescent="0.2">
      <c r="A20" s="45"/>
      <c r="B20" s="45"/>
      <c r="C20" s="245">
        <v>2</v>
      </c>
      <c r="D20" s="299" t="s">
        <v>138</v>
      </c>
      <c r="E20" s="221">
        <v>2003</v>
      </c>
      <c r="F20" s="296">
        <v>56.85</v>
      </c>
      <c r="G20" s="222">
        <v>100</v>
      </c>
      <c r="H20" s="222">
        <v>100</v>
      </c>
      <c r="I20" s="51">
        <v>2</v>
      </c>
      <c r="J20" s="49">
        <v>127</v>
      </c>
      <c r="K20" s="280">
        <v>63.5</v>
      </c>
      <c r="L20" s="49">
        <v>2</v>
      </c>
      <c r="M20" s="52">
        <v>163.5</v>
      </c>
      <c r="N20" s="303">
        <v>2</v>
      </c>
      <c r="O20" s="266">
        <v>18</v>
      </c>
      <c r="P20" s="224" t="s">
        <v>161</v>
      </c>
      <c r="Q20" s="13"/>
      <c r="R20" s="217">
        <v>148</v>
      </c>
      <c r="S20" s="217">
        <v>207</v>
      </c>
      <c r="T20" s="217">
        <v>251.5</v>
      </c>
      <c r="U20" s="217" t="s">
        <v>23</v>
      </c>
    </row>
    <row r="21" spans="1:21" s="43" customFormat="1" ht="16.5" customHeight="1" x14ac:dyDescent="0.2">
      <c r="A21" s="213"/>
      <c r="B21" s="213"/>
      <c r="C21" s="245">
        <v>3</v>
      </c>
      <c r="D21" s="300" t="s">
        <v>139</v>
      </c>
      <c r="E21" s="221">
        <v>2004</v>
      </c>
      <c r="F21" s="297">
        <v>54.9</v>
      </c>
      <c r="G21" s="223">
        <v>78</v>
      </c>
      <c r="H21" s="223">
        <v>78</v>
      </c>
      <c r="I21" s="217">
        <v>3</v>
      </c>
      <c r="J21" s="49">
        <v>100</v>
      </c>
      <c r="K21" s="280">
        <v>50</v>
      </c>
      <c r="L21" s="49">
        <v>3</v>
      </c>
      <c r="M21" s="52">
        <v>128</v>
      </c>
      <c r="N21" s="304">
        <v>3</v>
      </c>
      <c r="O21" s="266">
        <v>16</v>
      </c>
      <c r="P21" s="228" t="s">
        <v>162</v>
      </c>
      <c r="Q21" s="13"/>
      <c r="R21" s="217">
        <v>158</v>
      </c>
      <c r="S21" s="217">
        <v>214</v>
      </c>
      <c r="T21" s="217">
        <v>250</v>
      </c>
      <c r="U21" s="217" t="s">
        <v>19</v>
      </c>
    </row>
    <row r="22" spans="1:21" x14ac:dyDescent="0.2">
      <c r="A22" s="56"/>
      <c r="B22" s="56"/>
      <c r="C22" s="56"/>
      <c r="D22" s="188"/>
      <c r="E22" s="293"/>
      <c r="F22" s="57"/>
      <c r="G22" s="183"/>
      <c r="H22" s="183"/>
      <c r="I22" s="183"/>
      <c r="J22" s="56"/>
      <c r="K22" s="57"/>
      <c r="L22" s="57"/>
      <c r="M22" s="56"/>
      <c r="N22" s="57"/>
      <c r="O22" s="56"/>
      <c r="P22" s="73"/>
      <c r="R22" s="67">
        <v>178</v>
      </c>
      <c r="S22" s="67">
        <v>215</v>
      </c>
      <c r="T22" s="67">
        <v>276.5</v>
      </c>
      <c r="U22" s="67" t="s">
        <v>20</v>
      </c>
    </row>
    <row r="23" spans="1:21" ht="16.5" customHeight="1" x14ac:dyDescent="0.2">
      <c r="A23" s="45" t="s">
        <v>24</v>
      </c>
      <c r="B23" s="45" t="s">
        <v>19</v>
      </c>
      <c r="C23" s="67">
        <v>1</v>
      </c>
      <c r="D23" s="301" t="s">
        <v>142</v>
      </c>
      <c r="E23" s="225">
        <v>2004</v>
      </c>
      <c r="F23" s="200">
        <v>62.3</v>
      </c>
      <c r="G23" s="225">
        <v>132</v>
      </c>
      <c r="H23" s="225">
        <v>132</v>
      </c>
      <c r="I23" s="225">
        <v>1</v>
      </c>
      <c r="J23" s="49">
        <v>214</v>
      </c>
      <c r="K23" s="280">
        <v>107</v>
      </c>
      <c r="L23" s="67">
        <v>1</v>
      </c>
      <c r="M23" s="52">
        <v>239</v>
      </c>
      <c r="N23" s="305">
        <v>1</v>
      </c>
      <c r="O23" s="266">
        <v>20</v>
      </c>
      <c r="P23" s="218" t="s">
        <v>50</v>
      </c>
      <c r="R23" s="67">
        <v>172</v>
      </c>
      <c r="S23" s="67">
        <v>221</v>
      </c>
      <c r="T23" s="67">
        <v>277</v>
      </c>
      <c r="U23" s="67" t="s">
        <v>21</v>
      </c>
    </row>
    <row r="24" spans="1:21" ht="16.5" customHeight="1" x14ac:dyDescent="0.2">
      <c r="A24" s="45"/>
      <c r="B24" s="45"/>
      <c r="C24" s="67">
        <v>2</v>
      </c>
      <c r="D24" s="299" t="s">
        <v>141</v>
      </c>
      <c r="E24" s="221">
        <v>2004</v>
      </c>
      <c r="F24" s="296">
        <v>62.8</v>
      </c>
      <c r="G24" s="222">
        <v>92</v>
      </c>
      <c r="H24" s="222">
        <v>92</v>
      </c>
      <c r="I24" s="51">
        <v>2</v>
      </c>
      <c r="J24" s="49">
        <v>105</v>
      </c>
      <c r="K24" s="280">
        <v>52.5</v>
      </c>
      <c r="L24" s="67">
        <v>2</v>
      </c>
      <c r="M24" s="52">
        <v>144.5</v>
      </c>
      <c r="N24" s="303">
        <v>2</v>
      </c>
      <c r="O24" s="266">
        <v>18</v>
      </c>
      <c r="P24" s="224" t="s">
        <v>164</v>
      </c>
      <c r="R24" s="67">
        <v>170</v>
      </c>
      <c r="S24" s="67">
        <v>224</v>
      </c>
      <c r="T24" s="67">
        <v>281</v>
      </c>
      <c r="U24" s="67" t="s">
        <v>22</v>
      </c>
    </row>
    <row r="25" spans="1:21" ht="16.5" customHeight="1" x14ac:dyDescent="0.2">
      <c r="A25" s="212"/>
      <c r="B25" s="215"/>
      <c r="C25" s="67">
        <v>3</v>
      </c>
      <c r="D25" s="299" t="s">
        <v>140</v>
      </c>
      <c r="E25" s="221">
        <v>2003</v>
      </c>
      <c r="F25" s="296">
        <v>60.1</v>
      </c>
      <c r="G25" s="222">
        <v>20</v>
      </c>
      <c r="H25" s="222">
        <v>20</v>
      </c>
      <c r="I25" s="51">
        <v>3</v>
      </c>
      <c r="J25" s="49">
        <v>60</v>
      </c>
      <c r="K25" s="280">
        <v>30</v>
      </c>
      <c r="L25" s="67">
        <v>3</v>
      </c>
      <c r="M25" s="52">
        <v>50</v>
      </c>
      <c r="N25" s="303">
        <v>3</v>
      </c>
      <c r="O25" s="266">
        <v>16</v>
      </c>
      <c r="P25" s="224" t="s">
        <v>163</v>
      </c>
      <c r="R25" s="67">
        <v>179</v>
      </c>
      <c r="S25" s="67">
        <v>211</v>
      </c>
      <c r="T25" s="67">
        <v>278</v>
      </c>
      <c r="U25" s="67" t="s">
        <v>32</v>
      </c>
    </row>
    <row r="26" spans="1:21" x14ac:dyDescent="0.2">
      <c r="A26" s="56"/>
      <c r="B26" s="56"/>
      <c r="C26" s="55"/>
      <c r="D26" s="55"/>
      <c r="E26" s="55"/>
      <c r="F26" s="56"/>
      <c r="G26" s="57"/>
      <c r="H26" s="56"/>
      <c r="I26" s="183"/>
      <c r="J26" s="56"/>
      <c r="K26" s="57"/>
      <c r="L26" s="57"/>
      <c r="M26" s="56"/>
      <c r="N26" s="57"/>
      <c r="O26" s="56"/>
      <c r="P26" s="56"/>
    </row>
    <row r="27" spans="1:21" ht="16.5" customHeight="1" x14ac:dyDescent="0.2">
      <c r="A27" s="45" t="s">
        <v>24</v>
      </c>
      <c r="B27" s="45" t="s">
        <v>20</v>
      </c>
      <c r="C27" s="67">
        <v>1</v>
      </c>
      <c r="D27" s="288" t="s">
        <v>145</v>
      </c>
      <c r="E27" s="294">
        <v>2003</v>
      </c>
      <c r="F27" s="261">
        <v>67</v>
      </c>
      <c r="G27" s="222">
        <v>141</v>
      </c>
      <c r="H27" s="51">
        <v>141</v>
      </c>
      <c r="I27" s="49">
        <v>1</v>
      </c>
      <c r="J27" s="182">
        <v>198</v>
      </c>
      <c r="K27" s="261">
        <f>J27/2</f>
        <v>99</v>
      </c>
      <c r="L27" s="308">
        <v>1</v>
      </c>
      <c r="M27" s="275">
        <v>240</v>
      </c>
      <c r="N27" s="303">
        <v>1</v>
      </c>
      <c r="O27" s="266">
        <v>20</v>
      </c>
      <c r="P27" s="224" t="s">
        <v>135</v>
      </c>
    </row>
    <row r="28" spans="1:21" ht="16.5" customHeight="1" x14ac:dyDescent="0.2">
      <c r="A28" s="45"/>
      <c r="B28" s="45"/>
      <c r="C28" s="67">
        <v>2</v>
      </c>
      <c r="D28" s="288" t="s">
        <v>143</v>
      </c>
      <c r="E28" s="294">
        <v>2003</v>
      </c>
      <c r="F28" s="261">
        <v>67.5</v>
      </c>
      <c r="G28" s="51">
        <v>136</v>
      </c>
      <c r="H28" s="51">
        <v>136</v>
      </c>
      <c r="I28" s="49">
        <v>3</v>
      </c>
      <c r="J28" s="182">
        <v>190</v>
      </c>
      <c r="K28" s="261">
        <f t="shared" ref="K28:K29" si="0">J28/2</f>
        <v>95</v>
      </c>
      <c r="L28" s="308">
        <v>2</v>
      </c>
      <c r="M28" s="275">
        <v>231</v>
      </c>
      <c r="N28" s="303">
        <v>2</v>
      </c>
      <c r="O28" s="266">
        <v>18</v>
      </c>
      <c r="P28" s="224" t="s">
        <v>165</v>
      </c>
      <c r="R28" s="67"/>
      <c r="S28" s="67"/>
      <c r="T28" s="67"/>
      <c r="U28" s="67"/>
    </row>
    <row r="29" spans="1:21" ht="16.5" customHeight="1" x14ac:dyDescent="0.2">
      <c r="A29" s="45"/>
      <c r="B29" s="45"/>
      <c r="C29" s="67">
        <v>3</v>
      </c>
      <c r="D29" s="288" t="s">
        <v>144</v>
      </c>
      <c r="E29" s="294">
        <v>2003</v>
      </c>
      <c r="F29" s="261">
        <v>67.099999999999994</v>
      </c>
      <c r="G29" s="51">
        <v>139</v>
      </c>
      <c r="H29" s="51">
        <v>139</v>
      </c>
      <c r="I29" s="49">
        <v>2</v>
      </c>
      <c r="J29" s="182">
        <v>166</v>
      </c>
      <c r="K29" s="261">
        <f t="shared" si="0"/>
        <v>83</v>
      </c>
      <c r="L29" s="308">
        <v>3</v>
      </c>
      <c r="M29" s="275">
        <v>222</v>
      </c>
      <c r="N29" s="303">
        <v>3</v>
      </c>
      <c r="O29" s="266">
        <v>16</v>
      </c>
      <c r="P29" s="224" t="s">
        <v>166</v>
      </c>
    </row>
    <row r="30" spans="1:21" x14ac:dyDescent="0.2">
      <c r="A30" s="56"/>
      <c r="B30" s="56"/>
      <c r="C30" s="55"/>
      <c r="D30" s="55"/>
      <c r="E30" s="55"/>
      <c r="F30" s="56"/>
      <c r="G30" s="57"/>
      <c r="H30" s="56"/>
      <c r="I30" s="183"/>
      <c r="J30" s="56"/>
      <c r="K30" s="56"/>
      <c r="L30" s="57"/>
      <c r="M30" s="56"/>
      <c r="N30" s="57"/>
      <c r="O30" s="56"/>
      <c r="P30" s="56"/>
    </row>
    <row r="31" spans="1:21" ht="16.5" customHeight="1" x14ac:dyDescent="0.2">
      <c r="A31" s="45" t="s">
        <v>24</v>
      </c>
      <c r="B31" s="215" t="s">
        <v>21</v>
      </c>
      <c r="C31" s="67">
        <v>1</v>
      </c>
      <c r="D31" s="288" t="s">
        <v>148</v>
      </c>
      <c r="E31" s="295">
        <v>2003</v>
      </c>
      <c r="F31" s="261">
        <v>72.8</v>
      </c>
      <c r="G31" s="222">
        <v>170</v>
      </c>
      <c r="H31" s="222">
        <v>170</v>
      </c>
      <c r="I31" s="49">
        <v>1</v>
      </c>
      <c r="J31" s="182">
        <v>212</v>
      </c>
      <c r="K31" s="261">
        <v>106</v>
      </c>
      <c r="L31" s="308">
        <v>1</v>
      </c>
      <c r="M31" s="275">
        <v>276</v>
      </c>
      <c r="N31" s="303">
        <v>1</v>
      </c>
      <c r="O31" s="266">
        <v>20</v>
      </c>
      <c r="P31" s="224" t="s">
        <v>169</v>
      </c>
    </row>
    <row r="32" spans="1:21" ht="16.5" customHeight="1" x14ac:dyDescent="0.2">
      <c r="A32" s="212"/>
      <c r="B32" s="45"/>
      <c r="C32" s="67">
        <v>2</v>
      </c>
      <c r="D32" s="288" t="s">
        <v>147</v>
      </c>
      <c r="E32" s="295">
        <v>2003</v>
      </c>
      <c r="F32" s="261">
        <v>70.900000000000006</v>
      </c>
      <c r="G32" s="222">
        <v>163</v>
      </c>
      <c r="H32" s="222">
        <v>163</v>
      </c>
      <c r="I32" s="49">
        <v>2</v>
      </c>
      <c r="J32" s="182">
        <v>163</v>
      </c>
      <c r="K32" s="261">
        <v>81.5</v>
      </c>
      <c r="L32" s="308">
        <v>2</v>
      </c>
      <c r="M32" s="275">
        <v>244.5</v>
      </c>
      <c r="N32" s="303">
        <v>2</v>
      </c>
      <c r="O32" s="266">
        <v>18</v>
      </c>
      <c r="P32" s="224" t="s">
        <v>168</v>
      </c>
    </row>
    <row r="33" spans="1:17" ht="16.5" customHeight="1" x14ac:dyDescent="0.2">
      <c r="A33" s="45"/>
      <c r="B33" s="45"/>
      <c r="C33" s="67">
        <v>3</v>
      </c>
      <c r="D33" s="288" t="s">
        <v>149</v>
      </c>
      <c r="E33" s="295">
        <v>2004</v>
      </c>
      <c r="F33" s="261">
        <v>71.5</v>
      </c>
      <c r="G33" s="222">
        <v>130</v>
      </c>
      <c r="H33" s="222">
        <v>130</v>
      </c>
      <c r="I33" s="49">
        <v>3</v>
      </c>
      <c r="J33" s="182">
        <v>153</v>
      </c>
      <c r="K33" s="261">
        <v>76.5</v>
      </c>
      <c r="L33" s="308">
        <v>3</v>
      </c>
      <c r="M33" s="275">
        <v>206.5</v>
      </c>
      <c r="N33" s="303">
        <v>3</v>
      </c>
      <c r="O33" s="266">
        <v>16</v>
      </c>
      <c r="P33" s="224" t="s">
        <v>50</v>
      </c>
    </row>
    <row r="34" spans="1:17" ht="16.5" customHeight="1" x14ac:dyDescent="0.2">
      <c r="A34" s="45"/>
      <c r="B34" s="45"/>
      <c r="C34" s="67">
        <v>4</v>
      </c>
      <c r="D34" s="289" t="s">
        <v>146</v>
      </c>
      <c r="E34" s="225">
        <v>2004</v>
      </c>
      <c r="F34" s="200">
        <v>71.400000000000006</v>
      </c>
      <c r="G34" s="225">
        <v>34</v>
      </c>
      <c r="H34" s="225">
        <v>34</v>
      </c>
      <c r="I34" s="49">
        <v>4</v>
      </c>
      <c r="J34" s="182">
        <v>70</v>
      </c>
      <c r="K34" s="261">
        <v>35</v>
      </c>
      <c r="L34" s="308">
        <v>4</v>
      </c>
      <c r="M34" s="275">
        <v>69</v>
      </c>
      <c r="N34" s="305">
        <v>4</v>
      </c>
      <c r="O34" s="298">
        <v>15</v>
      </c>
      <c r="P34" s="218" t="s">
        <v>167</v>
      </c>
    </row>
    <row r="35" spans="1:17" x14ac:dyDescent="0.2">
      <c r="A35" s="56"/>
      <c r="B35" s="56"/>
      <c r="C35" s="55"/>
      <c r="D35" s="55"/>
      <c r="E35" s="55"/>
      <c r="F35" s="56"/>
      <c r="G35" s="57"/>
      <c r="H35" s="56"/>
      <c r="I35" s="183"/>
      <c r="J35" s="56"/>
      <c r="K35" s="56"/>
      <c r="L35" s="57"/>
      <c r="M35" s="56"/>
      <c r="N35" s="57"/>
      <c r="O35" s="56"/>
      <c r="P35" s="56"/>
    </row>
    <row r="36" spans="1:17" ht="16.5" customHeight="1" x14ac:dyDescent="0.2">
      <c r="A36" s="45" t="s">
        <v>24</v>
      </c>
      <c r="B36" s="215" t="s">
        <v>22</v>
      </c>
      <c r="C36" s="67">
        <v>1</v>
      </c>
      <c r="D36" s="288" t="s">
        <v>153</v>
      </c>
      <c r="E36" s="295">
        <v>2003</v>
      </c>
      <c r="F36" s="261" t="s">
        <v>294</v>
      </c>
      <c r="G36" s="222">
        <v>153</v>
      </c>
      <c r="H36" s="222">
        <v>153</v>
      </c>
      <c r="I36" s="49">
        <v>1</v>
      </c>
      <c r="J36" s="182">
        <v>222</v>
      </c>
      <c r="K36" s="261">
        <v>111</v>
      </c>
      <c r="L36" s="308">
        <v>1</v>
      </c>
      <c r="M36" s="275">
        <v>264</v>
      </c>
      <c r="N36" s="303">
        <v>1</v>
      </c>
      <c r="O36" s="266">
        <v>20</v>
      </c>
      <c r="P36" s="224" t="s">
        <v>171</v>
      </c>
    </row>
    <row r="37" spans="1:17" ht="16.5" customHeight="1" x14ac:dyDescent="0.2">
      <c r="A37" s="212"/>
      <c r="B37" s="45"/>
      <c r="C37" s="67">
        <v>2</v>
      </c>
      <c r="D37" s="289" t="s">
        <v>154</v>
      </c>
      <c r="E37" s="225">
        <v>2004</v>
      </c>
      <c r="F37" s="200">
        <v>75.8</v>
      </c>
      <c r="G37" s="225">
        <v>132</v>
      </c>
      <c r="H37" s="225">
        <v>132</v>
      </c>
      <c r="I37" s="49">
        <v>2</v>
      </c>
      <c r="J37" s="182">
        <v>191</v>
      </c>
      <c r="K37" s="261">
        <v>95.5</v>
      </c>
      <c r="L37" s="308">
        <v>2</v>
      </c>
      <c r="M37" s="275">
        <v>227.5</v>
      </c>
      <c r="N37" s="305">
        <v>2</v>
      </c>
      <c r="O37" s="266">
        <v>18</v>
      </c>
      <c r="P37" s="218" t="s">
        <v>135</v>
      </c>
    </row>
    <row r="38" spans="1:17" s="173" customFormat="1" ht="16.5" customHeight="1" x14ac:dyDescent="0.2">
      <c r="A38" s="45"/>
      <c r="B38" s="45"/>
      <c r="C38" s="67">
        <v>3</v>
      </c>
      <c r="D38" s="288" t="s">
        <v>152</v>
      </c>
      <c r="E38" s="295">
        <v>2003</v>
      </c>
      <c r="F38" s="261">
        <v>75.599999999999994</v>
      </c>
      <c r="G38" s="222">
        <v>128</v>
      </c>
      <c r="H38" s="222">
        <v>128</v>
      </c>
      <c r="I38" s="49">
        <v>3</v>
      </c>
      <c r="J38" s="182">
        <v>185</v>
      </c>
      <c r="K38" s="261">
        <v>92.5</v>
      </c>
      <c r="L38" s="308">
        <v>3</v>
      </c>
      <c r="M38" s="275">
        <v>220.5</v>
      </c>
      <c r="N38" s="303">
        <v>3</v>
      </c>
      <c r="O38" s="266">
        <v>16</v>
      </c>
      <c r="P38" s="224" t="s">
        <v>170</v>
      </c>
    </row>
    <row r="39" spans="1:17" ht="16.5" customHeight="1" x14ac:dyDescent="0.2">
      <c r="A39" s="45"/>
      <c r="B39" s="45"/>
      <c r="C39" s="67">
        <v>4</v>
      </c>
      <c r="D39" s="289" t="s">
        <v>150</v>
      </c>
      <c r="E39" s="225">
        <v>2003</v>
      </c>
      <c r="F39" s="200">
        <v>73.099999999999994</v>
      </c>
      <c r="G39" s="225">
        <v>73</v>
      </c>
      <c r="H39" s="225">
        <v>73</v>
      </c>
      <c r="I39" s="49">
        <v>4</v>
      </c>
      <c r="J39" s="182">
        <v>106</v>
      </c>
      <c r="K39" s="261">
        <v>53</v>
      </c>
      <c r="L39" s="308">
        <v>4</v>
      </c>
      <c r="M39" s="275">
        <v>126</v>
      </c>
      <c r="N39" s="305">
        <v>4</v>
      </c>
      <c r="O39" s="298">
        <v>15</v>
      </c>
      <c r="P39" s="218" t="s">
        <v>134</v>
      </c>
    </row>
    <row r="40" spans="1:17" ht="16.5" customHeight="1" x14ac:dyDescent="0.2">
      <c r="A40" s="212"/>
      <c r="B40" s="215"/>
      <c r="C40" s="67">
        <v>5</v>
      </c>
      <c r="D40" s="288" t="s">
        <v>151</v>
      </c>
      <c r="E40" s="295">
        <v>2004</v>
      </c>
      <c r="F40" s="261">
        <v>75.2</v>
      </c>
      <c r="G40" s="222">
        <v>27</v>
      </c>
      <c r="H40" s="222">
        <v>27</v>
      </c>
      <c r="I40" s="49">
        <v>5</v>
      </c>
      <c r="J40" s="182">
        <v>75</v>
      </c>
      <c r="K40" s="261">
        <v>37.5</v>
      </c>
      <c r="L40" s="308">
        <v>5</v>
      </c>
      <c r="M40" s="275">
        <v>64.5</v>
      </c>
      <c r="N40" s="303">
        <v>5</v>
      </c>
      <c r="O40" s="307">
        <v>14</v>
      </c>
      <c r="P40" s="224" t="s">
        <v>167</v>
      </c>
    </row>
    <row r="41" spans="1:17" x14ac:dyDescent="0.2">
      <c r="A41" s="56"/>
      <c r="B41" s="56"/>
      <c r="C41" s="55"/>
      <c r="D41" s="55"/>
      <c r="E41" s="55"/>
      <c r="F41" s="56"/>
      <c r="G41" s="57"/>
      <c r="H41" s="56"/>
      <c r="I41" s="183"/>
      <c r="J41" s="56"/>
      <c r="K41" s="56"/>
      <c r="L41" s="312"/>
      <c r="M41" s="57"/>
      <c r="N41" s="57"/>
      <c r="O41" s="56"/>
      <c r="P41" s="56"/>
    </row>
    <row r="42" spans="1:17" ht="16.5" customHeight="1" x14ac:dyDescent="0.2">
      <c r="A42" s="45" t="s">
        <v>24</v>
      </c>
      <c r="B42" s="45" t="s">
        <v>32</v>
      </c>
      <c r="C42" s="67">
        <v>1</v>
      </c>
      <c r="D42" s="288" t="s">
        <v>156</v>
      </c>
      <c r="E42" s="226">
        <v>2004</v>
      </c>
      <c r="F42" s="261">
        <v>78.8</v>
      </c>
      <c r="G42" s="222">
        <v>167</v>
      </c>
      <c r="H42" s="51">
        <v>167</v>
      </c>
      <c r="I42" s="49">
        <v>1</v>
      </c>
      <c r="J42" s="182">
        <v>215</v>
      </c>
      <c r="K42" s="51">
        <v>107.5</v>
      </c>
      <c r="L42" s="308">
        <v>1</v>
      </c>
      <c r="M42" s="275">
        <v>274.5</v>
      </c>
      <c r="N42" s="311">
        <v>1</v>
      </c>
      <c r="O42" s="307">
        <v>20</v>
      </c>
      <c r="P42" s="224" t="s">
        <v>115</v>
      </c>
    </row>
    <row r="43" spans="1:17" ht="16.5" customHeight="1" x14ac:dyDescent="0.2">
      <c r="A43" s="45"/>
      <c r="B43" s="45"/>
      <c r="C43" s="67">
        <v>2</v>
      </c>
      <c r="D43" s="288" t="s">
        <v>155</v>
      </c>
      <c r="E43" s="226">
        <v>2004</v>
      </c>
      <c r="F43" s="261">
        <v>80.3</v>
      </c>
      <c r="G43" s="51">
        <v>122</v>
      </c>
      <c r="H43" s="51">
        <v>122</v>
      </c>
      <c r="I43" s="49">
        <v>2</v>
      </c>
      <c r="J43" s="182">
        <v>191</v>
      </c>
      <c r="K43" s="51">
        <v>95.5</v>
      </c>
      <c r="L43" s="308">
        <v>2</v>
      </c>
      <c r="M43" s="275">
        <v>217.5</v>
      </c>
      <c r="N43" s="311">
        <v>2</v>
      </c>
      <c r="O43" s="307">
        <v>18</v>
      </c>
      <c r="P43" s="224" t="s">
        <v>172</v>
      </c>
    </row>
    <row r="44" spans="1:17" s="58" customFormat="1" ht="16.5" customHeight="1" x14ac:dyDescent="0.2">
      <c r="A44" s="45"/>
      <c r="B44" s="45"/>
      <c r="C44" s="185">
        <v>3</v>
      </c>
      <c r="D44" s="288" t="s">
        <v>157</v>
      </c>
      <c r="E44" s="226">
        <v>2003</v>
      </c>
      <c r="F44" s="261">
        <v>95.9</v>
      </c>
      <c r="G44" s="222">
        <v>111</v>
      </c>
      <c r="H44" s="51">
        <v>111</v>
      </c>
      <c r="I44" s="49">
        <v>3</v>
      </c>
      <c r="J44" s="182">
        <v>157</v>
      </c>
      <c r="K44" s="51">
        <v>78.5</v>
      </c>
      <c r="L44" s="308">
        <v>3</v>
      </c>
      <c r="M44" s="275">
        <v>189.5</v>
      </c>
      <c r="N44" s="311">
        <v>3</v>
      </c>
      <c r="O44" s="307">
        <v>16</v>
      </c>
      <c r="P44" s="224" t="s">
        <v>50</v>
      </c>
      <c r="Q44" s="13"/>
    </row>
    <row r="45" spans="1:17" s="247" customFormat="1" x14ac:dyDescent="0.2">
      <c r="A45" s="56"/>
      <c r="B45" s="56"/>
      <c r="C45" s="55"/>
      <c r="D45" s="55"/>
      <c r="E45" s="55"/>
      <c r="F45" s="56"/>
      <c r="G45" s="57"/>
      <c r="H45" s="56"/>
      <c r="I45" s="183"/>
      <c r="J45" s="56"/>
      <c r="K45" s="56"/>
      <c r="L45" s="309"/>
      <c r="M45" s="56"/>
      <c r="N45" s="57"/>
      <c r="O45" s="56"/>
      <c r="P45" s="56"/>
    </row>
    <row r="46" spans="1:17" ht="15.75" x14ac:dyDescent="0.2">
      <c r="A46" s="48"/>
      <c r="B46" s="59"/>
      <c r="C46" s="46"/>
      <c r="D46" s="59"/>
      <c r="E46" s="49"/>
      <c r="F46" s="49"/>
      <c r="G46" s="49"/>
      <c r="H46" s="49"/>
      <c r="I46" s="50"/>
      <c r="J46" s="51"/>
      <c r="K46" s="52"/>
      <c r="L46" s="49"/>
      <c r="M46" s="59"/>
      <c r="N46" s="48"/>
      <c r="O46" s="191"/>
      <c r="P46" s="191"/>
    </row>
    <row r="47" spans="1:17" ht="15.75" x14ac:dyDescent="0.2">
      <c r="A47" s="48"/>
      <c r="B47" s="59"/>
      <c r="C47" s="46"/>
      <c r="D47" s="59"/>
      <c r="E47" s="61"/>
      <c r="F47" s="49"/>
      <c r="G47" s="61"/>
      <c r="H47" s="5"/>
      <c r="I47" s="50"/>
      <c r="J47" s="61"/>
      <c r="K47" s="52"/>
      <c r="L47" s="61"/>
      <c r="M47" s="45"/>
      <c r="N47" s="44"/>
      <c r="O47" s="54"/>
      <c r="P47" s="54"/>
    </row>
    <row r="48" spans="1:17" x14ac:dyDescent="0.2">
      <c r="A48" s="193" t="s">
        <v>100</v>
      </c>
      <c r="B48" s="62"/>
      <c r="C48" s="62"/>
      <c r="D48" s="63"/>
      <c r="E48" s="64"/>
      <c r="F48" s="65"/>
      <c r="G48" s="62"/>
      <c r="H48" s="66"/>
      <c r="I48" s="64"/>
      <c r="J48" s="64"/>
      <c r="K48" s="64"/>
      <c r="L48" s="13"/>
      <c r="M48" s="13"/>
      <c r="N48" s="13"/>
    </row>
    <row r="49" spans="1:16" x14ac:dyDescent="0.2">
      <c r="A49" s="62"/>
      <c r="B49" s="62"/>
      <c r="C49" s="62"/>
      <c r="D49" s="63"/>
      <c r="E49" s="64"/>
      <c r="F49" s="65"/>
      <c r="G49" s="62"/>
      <c r="H49" s="66"/>
      <c r="I49" s="64"/>
      <c r="J49" s="64"/>
      <c r="K49" s="64"/>
      <c r="L49" s="13"/>
      <c r="M49" s="13"/>
      <c r="N49" s="13"/>
    </row>
    <row r="50" spans="1:16" x14ac:dyDescent="0.2">
      <c r="A50" s="62" t="s">
        <v>45</v>
      </c>
      <c r="B50" s="62"/>
      <c r="C50" s="62"/>
      <c r="D50" s="63"/>
      <c r="E50" s="64"/>
      <c r="F50" s="65"/>
      <c r="G50" s="62"/>
      <c r="H50" s="66"/>
      <c r="I50" s="64"/>
      <c r="J50" s="64"/>
      <c r="K50" s="64"/>
      <c r="L50" s="13"/>
      <c r="M50" s="13"/>
      <c r="N50" s="13"/>
    </row>
    <row r="54" spans="1:16" x14ac:dyDescent="0.2">
      <c r="A54" s="56"/>
      <c r="B54" s="56"/>
      <c r="C54" s="55"/>
      <c r="D54" s="55"/>
      <c r="E54" s="55"/>
      <c r="F54" s="56"/>
      <c r="G54" s="57"/>
      <c r="H54" s="56"/>
      <c r="I54" s="183"/>
      <c r="J54" s="56"/>
      <c r="K54" s="56"/>
      <c r="L54" s="57"/>
      <c r="M54" s="56"/>
      <c r="N54" s="57"/>
      <c r="O54" s="56"/>
      <c r="P54" s="56"/>
    </row>
  </sheetData>
  <sortState xmlns:xlrd2="http://schemas.microsoft.com/office/spreadsheetml/2017/richdata2" ref="D36:P40">
    <sortCondition descending="1" ref="M36:M40"/>
  </sortState>
  <mergeCells count="10">
    <mergeCell ref="R17:U17"/>
    <mergeCell ref="D3:F3"/>
    <mergeCell ref="D4:F4"/>
    <mergeCell ref="D6:F6"/>
    <mergeCell ref="D7:F7"/>
    <mergeCell ref="D9:F9"/>
    <mergeCell ref="D10:F10"/>
    <mergeCell ref="G3:P4"/>
    <mergeCell ref="G6:P7"/>
    <mergeCell ref="G9:P10"/>
  </mergeCells>
  <dataValidations count="4">
    <dataValidation type="list" allowBlank="1" showInputMessage="1" showErrorMessage="1" sqref="F19:F20 D22 D46:D47 E37:E39 F24:F25 D26 D31 D54 E27:E31 E33:E34 D35:E35 D41 D45 E42:E44" xr:uid="{00000000-0002-0000-0700-000000000000}">
      <formula1>$F$3:$F$17</formula1>
    </dataValidation>
    <dataValidation type="list" allowBlank="1" showInputMessage="1" showErrorMessage="1" sqref="B54 B32:B35 B19:B20 B37 B39 B22:B24 B26:B30 B41:B45" xr:uid="{00000000-0002-0000-0700-000001000000}">
      <formula1>$D$3:$D$73</formula1>
    </dataValidation>
    <dataValidation type="list" allowBlank="1" showInputMessage="1" showErrorMessage="1" sqref="B46:B47" xr:uid="{00000000-0002-0000-0700-000002000000}">
      <formula1>$D$1:$D$61</formula1>
    </dataValidation>
    <dataValidation type="list" allowBlank="1" showInputMessage="1" showErrorMessage="1" sqref="B38" xr:uid="{00000000-0002-0000-0700-000003000000}">
      <formula1>$D$3:$D$71</formula1>
    </dataValidation>
  </dataValidations>
  <printOptions horizontalCentered="1"/>
  <pageMargins left="0.5" right="0.5" top="0.5" bottom="0.5" header="0.31496062992126" footer="0.31496062992126"/>
  <pageSetup paperSize="9" scale="6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79998168889431442"/>
  </sheetPr>
  <dimension ref="A1:U33"/>
  <sheetViews>
    <sheetView topLeftCell="A7" zoomScaleNormal="100" zoomScaleSheetLayoutView="100" workbookViewId="0">
      <selection activeCell="I24" sqref="I24"/>
    </sheetView>
  </sheetViews>
  <sheetFormatPr defaultColWidth="9.140625" defaultRowHeight="12.75" x14ac:dyDescent="0.2"/>
  <cols>
    <col min="1" max="1" width="6.85546875" style="214" customWidth="1"/>
    <col min="2" max="2" width="8.28515625" style="214" customWidth="1"/>
    <col min="3" max="3" width="8" style="214" customWidth="1"/>
    <col min="4" max="4" width="24.5703125" style="68" bestFit="1" customWidth="1"/>
    <col min="5" max="5" width="8.5703125" style="69" customWidth="1"/>
    <col min="6" max="6" width="8" style="214" customWidth="1"/>
    <col min="7" max="7" width="8.85546875" style="70" customWidth="1"/>
    <col min="8" max="8" width="8.140625" style="67" customWidth="1"/>
    <col min="9" max="9" width="9.42578125" style="67" customWidth="1"/>
    <col min="10" max="10" width="8.85546875" style="71" customWidth="1"/>
    <col min="11" max="11" width="10.42578125" style="67" customWidth="1"/>
    <col min="12" max="12" width="8.85546875" style="67" customWidth="1"/>
    <col min="13" max="13" width="9.28515625" style="71" customWidth="1"/>
    <col min="14" max="14" width="7.7109375" style="67" customWidth="1"/>
    <col min="15" max="15" width="10.42578125" style="214" customWidth="1"/>
    <col min="16" max="16" width="15.85546875" style="214" customWidth="1"/>
    <col min="17" max="17" width="5.140625" style="214" customWidth="1"/>
    <col min="18" max="16384" width="9.140625" style="214"/>
  </cols>
  <sheetData>
    <row r="1" spans="1:16" s="317" customFormat="1" x14ac:dyDescent="0.2">
      <c r="A1" s="6"/>
      <c r="B1" s="6"/>
      <c r="C1" s="7"/>
      <c r="D1" s="8"/>
      <c r="E1" s="9"/>
      <c r="F1" s="6"/>
      <c r="G1" s="6"/>
      <c r="H1" s="10"/>
      <c r="I1" s="6"/>
      <c r="J1" s="11"/>
      <c r="K1" s="12"/>
    </row>
    <row r="2" spans="1:16" s="317" customFormat="1" x14ac:dyDescent="0.2">
      <c r="A2" s="7"/>
      <c r="B2" s="7"/>
      <c r="C2" s="7"/>
      <c r="D2" s="6"/>
      <c r="E2" s="6"/>
      <c r="F2" s="6"/>
      <c r="G2" s="8"/>
      <c r="H2" s="9"/>
      <c r="I2" s="9"/>
      <c r="J2" s="6"/>
      <c r="K2" s="12"/>
    </row>
    <row r="3" spans="1:16" s="317" customFormat="1" ht="12.75" customHeight="1" x14ac:dyDescent="0.2">
      <c r="A3" s="15"/>
      <c r="B3" s="15"/>
      <c r="C3" s="15"/>
      <c r="D3" s="354" t="s">
        <v>0</v>
      </c>
      <c r="E3" s="356"/>
      <c r="F3" s="356"/>
      <c r="G3" s="353" t="s">
        <v>97</v>
      </c>
      <c r="H3" s="353"/>
      <c r="I3" s="353"/>
      <c r="J3" s="353"/>
      <c r="K3" s="353"/>
      <c r="L3" s="353"/>
      <c r="M3" s="353"/>
      <c r="N3" s="353"/>
      <c r="O3" s="353"/>
      <c r="P3" s="353"/>
    </row>
    <row r="4" spans="1:16" s="317" customFormat="1" ht="17.25" customHeight="1" x14ac:dyDescent="0.2">
      <c r="A4" s="15"/>
      <c r="B4" s="15"/>
      <c r="C4" s="15"/>
      <c r="D4" s="354" t="s">
        <v>1</v>
      </c>
      <c r="E4" s="356"/>
      <c r="F4" s="356"/>
      <c r="G4" s="353"/>
      <c r="H4" s="353"/>
      <c r="I4" s="353"/>
      <c r="J4" s="353"/>
      <c r="K4" s="353"/>
      <c r="L4" s="353"/>
      <c r="M4" s="353"/>
      <c r="N4" s="353"/>
      <c r="O4" s="353"/>
      <c r="P4" s="353"/>
    </row>
    <row r="5" spans="1:16" s="317" customFormat="1" x14ac:dyDescent="0.2">
      <c r="A5" s="15"/>
      <c r="B5" s="15"/>
      <c r="C5" s="15"/>
      <c r="D5" s="16"/>
      <c r="E5" s="17"/>
      <c r="F5" s="14"/>
      <c r="G5" s="18"/>
      <c r="H5" s="19"/>
      <c r="I5" s="19"/>
      <c r="J5" s="20"/>
      <c r="K5" s="10"/>
    </row>
    <row r="6" spans="1:16" s="317" customFormat="1" ht="12.75" customHeight="1" x14ac:dyDescent="0.2">
      <c r="A6" s="7"/>
      <c r="B6" s="7"/>
      <c r="C6" s="7"/>
      <c r="D6" s="354" t="s">
        <v>2</v>
      </c>
      <c r="E6" s="356"/>
      <c r="F6" s="356"/>
      <c r="G6" s="352" t="s">
        <v>300</v>
      </c>
      <c r="H6" s="352"/>
      <c r="I6" s="352"/>
      <c r="J6" s="352"/>
      <c r="K6" s="352"/>
      <c r="L6" s="352"/>
      <c r="M6" s="352"/>
      <c r="N6" s="352"/>
      <c r="O6" s="352"/>
      <c r="P6" s="352"/>
    </row>
    <row r="7" spans="1:16" s="317" customFormat="1" ht="12.75" customHeight="1" x14ac:dyDescent="0.2">
      <c r="A7" s="7"/>
      <c r="B7" s="7"/>
      <c r="C7" s="7"/>
      <c r="D7" s="354" t="s">
        <v>3</v>
      </c>
      <c r="E7" s="356"/>
      <c r="F7" s="356"/>
      <c r="G7" s="352"/>
      <c r="H7" s="352"/>
      <c r="I7" s="352"/>
      <c r="J7" s="352"/>
      <c r="K7" s="352"/>
      <c r="L7" s="352"/>
      <c r="M7" s="352"/>
      <c r="N7" s="352"/>
      <c r="O7" s="352"/>
      <c r="P7" s="352"/>
    </row>
    <row r="8" spans="1:16" s="317" customFormat="1" ht="15" x14ac:dyDescent="0.2">
      <c r="A8" s="7"/>
      <c r="B8" s="7"/>
      <c r="C8" s="7"/>
      <c r="D8" s="16"/>
      <c r="E8" s="17"/>
      <c r="F8" s="14"/>
      <c r="G8" s="21"/>
      <c r="H8" s="22"/>
      <c r="I8" s="23"/>
      <c r="J8" s="24"/>
      <c r="K8" s="10"/>
    </row>
    <row r="9" spans="1:16" s="317" customFormat="1" ht="12.75" customHeight="1" x14ac:dyDescent="0.2">
      <c r="A9" s="7"/>
      <c r="B9" s="7"/>
      <c r="C9" s="7"/>
      <c r="D9" s="354" t="s">
        <v>4</v>
      </c>
      <c r="E9" s="356"/>
      <c r="F9" s="356"/>
      <c r="G9" s="351" t="s">
        <v>98</v>
      </c>
      <c r="H9" s="351"/>
      <c r="I9" s="351"/>
      <c r="J9" s="351"/>
      <c r="K9" s="351"/>
      <c r="L9" s="351"/>
      <c r="M9" s="351"/>
      <c r="N9" s="351"/>
      <c r="O9" s="351"/>
      <c r="P9" s="351"/>
    </row>
    <row r="10" spans="1:16" s="317" customFormat="1" x14ac:dyDescent="0.2">
      <c r="A10" s="20"/>
      <c r="B10" s="20"/>
      <c r="C10" s="20"/>
      <c r="D10" s="354" t="s">
        <v>5</v>
      </c>
      <c r="E10" s="356"/>
      <c r="F10" s="356"/>
      <c r="G10" s="351"/>
      <c r="H10" s="351"/>
      <c r="I10" s="351"/>
      <c r="J10" s="351"/>
      <c r="K10" s="351"/>
      <c r="L10" s="351"/>
      <c r="M10" s="351"/>
      <c r="N10" s="351"/>
      <c r="O10" s="351"/>
      <c r="P10" s="351"/>
    </row>
    <row r="11" spans="1:16" x14ac:dyDescent="0.2">
      <c r="A11" s="6"/>
      <c r="B11" s="6"/>
      <c r="C11" s="6"/>
      <c r="D11" s="9"/>
      <c r="E11" s="9"/>
      <c r="F11" s="6"/>
      <c r="G11" s="12"/>
      <c r="H11" s="11"/>
      <c r="I11" s="6"/>
      <c r="J11" s="10"/>
      <c r="K11" s="6"/>
      <c r="L11" s="7"/>
      <c r="M11" s="7"/>
      <c r="N11" s="214"/>
    </row>
    <row r="12" spans="1:16" x14ac:dyDescent="0.2">
      <c r="A12" s="7"/>
      <c r="B12" s="6"/>
      <c r="C12" s="6"/>
      <c r="D12" s="9"/>
      <c r="E12" s="6"/>
      <c r="F12" s="25"/>
      <c r="G12" s="11"/>
      <c r="H12" s="6"/>
      <c r="I12" s="10"/>
      <c r="J12" s="7"/>
      <c r="K12" s="7"/>
      <c r="L12" s="7"/>
      <c r="M12" s="7"/>
      <c r="N12" s="7"/>
      <c r="O12" s="7"/>
      <c r="P12" s="7"/>
    </row>
    <row r="13" spans="1:16" x14ac:dyDescent="0.2">
      <c r="A13" s="7"/>
      <c r="B13" s="6"/>
      <c r="C13" s="6"/>
      <c r="D13" s="9"/>
      <c r="E13" s="6"/>
      <c r="F13" s="25"/>
      <c r="G13" s="11"/>
      <c r="H13" s="6"/>
      <c r="I13" s="10"/>
      <c r="J13" s="7"/>
      <c r="K13" s="7"/>
      <c r="L13" s="7"/>
      <c r="M13" s="7"/>
      <c r="N13" s="7"/>
      <c r="O13" s="7"/>
      <c r="P13" s="7"/>
    </row>
    <row r="14" spans="1:16" x14ac:dyDescent="0.2">
      <c r="B14" s="2" t="s">
        <v>42</v>
      </c>
      <c r="C14" s="3" t="s">
        <v>158</v>
      </c>
      <c r="D14" s="27"/>
      <c r="E14" s="28"/>
      <c r="F14" s="29"/>
      <c r="G14" s="30"/>
      <c r="H14" s="28"/>
      <c r="I14" s="31"/>
      <c r="J14" s="28"/>
      <c r="K14" s="28"/>
      <c r="L14" s="28"/>
      <c r="M14" s="28"/>
      <c r="N14" s="28"/>
      <c r="O14" s="28"/>
      <c r="P14" s="28"/>
    </row>
    <row r="15" spans="1:16" x14ac:dyDescent="0.2">
      <c r="B15" s="2" t="s">
        <v>43</v>
      </c>
      <c r="C15" s="4" t="s">
        <v>173</v>
      </c>
      <c r="D15" s="33"/>
      <c r="E15" s="33"/>
      <c r="F15" s="34"/>
      <c r="G15" s="33"/>
      <c r="H15" s="33"/>
      <c r="I15" s="35"/>
      <c r="J15" s="33"/>
      <c r="K15" s="33"/>
      <c r="L15" s="33"/>
      <c r="M15" s="33"/>
      <c r="N15" s="33"/>
      <c r="O15" s="33"/>
      <c r="P15" s="33"/>
    </row>
    <row r="16" spans="1:16" x14ac:dyDescent="0.2">
      <c r="B16" s="2" t="s">
        <v>44</v>
      </c>
      <c r="C16" s="4" t="s">
        <v>129</v>
      </c>
      <c r="D16" s="33"/>
      <c r="E16" s="33"/>
      <c r="F16" s="34"/>
      <c r="G16" s="33"/>
      <c r="H16" s="33"/>
      <c r="I16" s="35"/>
      <c r="J16" s="33"/>
      <c r="K16" s="33"/>
      <c r="L16" s="33"/>
      <c r="M16" s="33"/>
      <c r="N16" s="33"/>
      <c r="O16" s="33"/>
      <c r="P16" s="33"/>
    </row>
    <row r="17" spans="1:21" s="212" customFormat="1" x14ac:dyDescent="0.2">
      <c r="R17" s="350" t="s">
        <v>101</v>
      </c>
      <c r="S17" s="350"/>
      <c r="T17" s="350"/>
      <c r="U17" s="350"/>
    </row>
    <row r="18" spans="1:21" s="213" customFormat="1" ht="42" customHeight="1" x14ac:dyDescent="0.2">
      <c r="A18" s="38" t="s">
        <v>12</v>
      </c>
      <c r="B18" s="39" t="s">
        <v>8</v>
      </c>
      <c r="C18" s="40" t="s">
        <v>37</v>
      </c>
      <c r="D18" s="39" t="s">
        <v>9</v>
      </c>
      <c r="E18" s="39" t="s">
        <v>10</v>
      </c>
      <c r="F18" s="39" t="s">
        <v>11</v>
      </c>
      <c r="G18" s="39" t="s">
        <v>13</v>
      </c>
      <c r="H18" s="41" t="s">
        <v>14</v>
      </c>
      <c r="I18" s="38" t="s">
        <v>39</v>
      </c>
      <c r="J18" s="39" t="s">
        <v>15</v>
      </c>
      <c r="K18" s="39" t="s">
        <v>16</v>
      </c>
      <c r="L18" s="38" t="s">
        <v>40</v>
      </c>
      <c r="M18" s="39" t="s">
        <v>17</v>
      </c>
      <c r="N18" s="38" t="s">
        <v>41</v>
      </c>
      <c r="O18" s="38" t="s">
        <v>52</v>
      </c>
      <c r="P18" s="42" t="s">
        <v>18</v>
      </c>
      <c r="Q18" s="214"/>
      <c r="R18" s="186" t="s">
        <v>89</v>
      </c>
      <c r="S18" s="186" t="s">
        <v>6</v>
      </c>
      <c r="T18" s="186" t="s">
        <v>7</v>
      </c>
      <c r="U18" s="186" t="s">
        <v>90</v>
      </c>
    </row>
    <row r="19" spans="1:21" s="213" customFormat="1" ht="16.5" customHeight="1" x14ac:dyDescent="0.2">
      <c r="A19" s="45" t="s">
        <v>28</v>
      </c>
      <c r="B19" s="45" t="s">
        <v>23</v>
      </c>
      <c r="C19" s="245">
        <v>1</v>
      </c>
      <c r="D19" s="288" t="s">
        <v>174</v>
      </c>
      <c r="E19" s="221">
        <v>2004</v>
      </c>
      <c r="F19" s="326">
        <v>57.4</v>
      </c>
      <c r="G19" s="49">
        <v>55</v>
      </c>
      <c r="H19" s="49">
        <v>55</v>
      </c>
      <c r="I19" s="49">
        <v>1</v>
      </c>
      <c r="J19" s="49">
        <v>189</v>
      </c>
      <c r="K19" s="280">
        <v>94.5</v>
      </c>
      <c r="L19" s="51">
        <v>1</v>
      </c>
      <c r="M19" s="52">
        <v>149.5</v>
      </c>
      <c r="N19" s="276">
        <v>1</v>
      </c>
      <c r="O19" s="310">
        <v>20</v>
      </c>
      <c r="P19" s="190"/>
      <c r="Q19" s="214"/>
      <c r="R19" s="213">
        <v>52</v>
      </c>
      <c r="S19" s="213">
        <v>214</v>
      </c>
      <c r="T19" s="213">
        <v>159</v>
      </c>
      <c r="U19" s="213" t="s">
        <v>29</v>
      </c>
    </row>
    <row r="20" spans="1:21" s="58" customFormat="1" ht="16.5" customHeight="1" x14ac:dyDescent="0.2">
      <c r="C20" s="185">
        <v>2</v>
      </c>
      <c r="D20" s="290" t="s">
        <v>175</v>
      </c>
      <c r="E20" s="221">
        <v>2003</v>
      </c>
      <c r="F20" s="324">
        <v>55.1</v>
      </c>
      <c r="G20" s="185">
        <v>7</v>
      </c>
      <c r="H20" s="185">
        <v>7</v>
      </c>
      <c r="I20" s="185">
        <v>2</v>
      </c>
      <c r="J20" s="49">
        <v>121</v>
      </c>
      <c r="K20" s="280">
        <v>60.5</v>
      </c>
      <c r="L20" s="51">
        <v>2</v>
      </c>
      <c r="M20" s="52">
        <v>67.5</v>
      </c>
      <c r="N20" s="276">
        <v>2</v>
      </c>
      <c r="O20" s="310">
        <v>18</v>
      </c>
      <c r="P20" s="214" t="s">
        <v>61</v>
      </c>
      <c r="R20" s="213">
        <v>93</v>
      </c>
      <c r="S20" s="213">
        <v>182</v>
      </c>
      <c r="T20" s="213">
        <v>184</v>
      </c>
      <c r="U20" s="45" t="s">
        <v>23</v>
      </c>
    </row>
    <row r="21" spans="1:21" x14ac:dyDescent="0.2">
      <c r="A21" s="56"/>
      <c r="B21" s="56"/>
      <c r="C21" s="56"/>
      <c r="D21" s="55"/>
      <c r="E21" s="293"/>
      <c r="F21" s="174"/>
      <c r="G21" s="57"/>
      <c r="H21" s="56"/>
      <c r="I21" s="183"/>
      <c r="J21" s="56"/>
      <c r="K21" s="57"/>
      <c r="L21" s="57"/>
      <c r="M21" s="56"/>
      <c r="N21" s="57"/>
      <c r="O21" s="56"/>
      <c r="P21" s="56"/>
    </row>
    <row r="22" spans="1:21" s="213" customFormat="1" ht="16.5" customHeight="1" x14ac:dyDescent="0.2">
      <c r="A22" s="45" t="s">
        <v>28</v>
      </c>
      <c r="B22" s="45" t="s">
        <v>33</v>
      </c>
      <c r="C22" s="245">
        <v>1</v>
      </c>
      <c r="D22" s="288" t="s">
        <v>176</v>
      </c>
      <c r="E22" s="221">
        <v>2004</v>
      </c>
      <c r="F22" s="326">
        <v>67.400000000000006</v>
      </c>
      <c r="G22" s="49">
        <v>40</v>
      </c>
      <c r="H22" s="49">
        <v>40</v>
      </c>
      <c r="I22" s="49">
        <v>1</v>
      </c>
      <c r="J22" s="49">
        <v>153</v>
      </c>
      <c r="K22" s="280">
        <f>J22/2</f>
        <v>76.5</v>
      </c>
      <c r="L22" s="51">
        <v>1</v>
      </c>
      <c r="M22" s="52">
        <f>H22+K22</f>
        <v>116.5</v>
      </c>
      <c r="N22" s="276">
        <v>1</v>
      </c>
      <c r="O22" s="310">
        <v>20</v>
      </c>
      <c r="P22" s="224" t="s">
        <v>135</v>
      </c>
      <c r="Q22" s="214"/>
      <c r="U22" s="45"/>
    </row>
    <row r="23" spans="1:21" x14ac:dyDescent="0.2">
      <c r="A23" s="56"/>
      <c r="B23" s="56"/>
      <c r="C23" s="55"/>
      <c r="D23" s="55"/>
      <c r="E23" s="55"/>
      <c r="F23" s="56"/>
      <c r="G23" s="57"/>
      <c r="H23" s="56"/>
      <c r="I23" s="56"/>
      <c r="J23" s="56"/>
      <c r="K23" s="56"/>
      <c r="L23" s="57"/>
      <c r="M23" s="56"/>
      <c r="N23" s="57"/>
      <c r="O23" s="56"/>
      <c r="P23" s="56"/>
    </row>
    <row r="24" spans="1:21" s="213" customFormat="1" ht="16.5" customHeight="1" x14ac:dyDescent="0.2">
      <c r="A24" s="45"/>
      <c r="B24" s="45"/>
      <c r="C24" s="187"/>
      <c r="D24" s="48"/>
      <c r="E24" s="49"/>
      <c r="F24" s="49"/>
      <c r="G24" s="49"/>
      <c r="H24" s="49"/>
      <c r="I24" s="182"/>
      <c r="J24" s="51"/>
      <c r="K24" s="52"/>
      <c r="L24" s="49"/>
      <c r="M24" s="53"/>
      <c r="N24" s="45"/>
      <c r="O24" s="190"/>
      <c r="P24" s="191"/>
      <c r="Q24" s="214"/>
      <c r="U24" s="45"/>
    </row>
    <row r="25" spans="1:21" s="213" customFormat="1" ht="16.5" customHeight="1" x14ac:dyDescent="0.2">
      <c r="A25" s="45"/>
      <c r="B25" s="45"/>
      <c r="C25" s="187"/>
      <c r="D25" s="48"/>
      <c r="E25" s="49"/>
      <c r="F25" s="49"/>
      <c r="G25" s="49"/>
      <c r="H25" s="49"/>
      <c r="I25" s="182"/>
      <c r="J25" s="51"/>
      <c r="K25" s="52"/>
      <c r="L25" s="49"/>
      <c r="M25" s="53"/>
      <c r="N25" s="45"/>
      <c r="O25" s="190"/>
      <c r="P25" s="191"/>
      <c r="Q25" s="214"/>
      <c r="U25" s="45"/>
    </row>
    <row r="26" spans="1:21" s="213" customFormat="1" ht="16.5" customHeight="1" x14ac:dyDescent="0.2">
      <c r="A26" s="45"/>
      <c r="B26" s="45"/>
      <c r="C26" s="187"/>
      <c r="D26" s="48"/>
      <c r="E26" s="49"/>
      <c r="F26" s="49"/>
      <c r="G26" s="49"/>
      <c r="H26" s="49"/>
      <c r="I26" s="182"/>
      <c r="J26" s="51"/>
      <c r="K26" s="52"/>
      <c r="L26" s="49"/>
      <c r="M26" s="53"/>
      <c r="N26" s="45"/>
      <c r="O26" s="190"/>
      <c r="P26" s="54"/>
      <c r="Q26" s="214"/>
      <c r="U26" s="45"/>
    </row>
    <row r="27" spans="1:21" s="213" customFormat="1" ht="16.5" customHeight="1" x14ac:dyDescent="0.2">
      <c r="A27" s="45"/>
      <c r="B27" s="45"/>
      <c r="C27" s="187"/>
      <c r="D27" s="48"/>
      <c r="E27" s="49"/>
      <c r="F27" s="49"/>
      <c r="G27" s="49"/>
      <c r="H27" s="49"/>
      <c r="I27" s="182"/>
      <c r="J27" s="51"/>
      <c r="K27" s="52"/>
      <c r="L27" s="49"/>
      <c r="M27" s="53"/>
      <c r="N27" s="45"/>
      <c r="O27" s="190"/>
      <c r="P27" s="54"/>
      <c r="Q27" s="214"/>
      <c r="U27" s="45"/>
    </row>
    <row r="28" spans="1:21" s="58" customFormat="1" ht="12.6" customHeight="1" x14ac:dyDescent="0.2">
      <c r="Q28" s="214"/>
      <c r="R28" s="185"/>
      <c r="S28" s="185"/>
      <c r="T28" s="185"/>
      <c r="U28" s="45"/>
    </row>
    <row r="29" spans="1:21" ht="15.75" x14ac:dyDescent="0.2">
      <c r="A29" s="48"/>
      <c r="B29" s="59"/>
      <c r="C29" s="46"/>
      <c r="D29" s="59"/>
      <c r="E29" s="49"/>
      <c r="F29" s="49"/>
      <c r="G29" s="49"/>
      <c r="H29" s="49"/>
      <c r="I29" s="50"/>
      <c r="J29" s="51"/>
      <c r="K29" s="52"/>
      <c r="L29" s="49"/>
      <c r="M29" s="59"/>
      <c r="N29" s="48"/>
      <c r="O29" s="54"/>
      <c r="P29" s="54"/>
      <c r="R29" s="215"/>
      <c r="S29" s="215"/>
      <c r="T29" s="215"/>
      <c r="U29" s="45"/>
    </row>
    <row r="30" spans="1:21" ht="15.75" x14ac:dyDescent="0.2">
      <c r="A30" s="48"/>
      <c r="B30" s="59"/>
      <c r="C30" s="46"/>
      <c r="D30" s="59"/>
      <c r="E30" s="61"/>
      <c r="F30" s="49"/>
      <c r="G30" s="61"/>
      <c r="H30" s="5"/>
      <c r="I30" s="50"/>
      <c r="J30" s="61"/>
      <c r="K30" s="52"/>
      <c r="L30" s="61"/>
      <c r="M30" s="45"/>
      <c r="N30" s="44"/>
      <c r="O30" s="54"/>
      <c r="P30" s="54"/>
    </row>
    <row r="31" spans="1:21" x14ac:dyDescent="0.2">
      <c r="A31" s="193" t="s">
        <v>100</v>
      </c>
      <c r="B31" s="62"/>
      <c r="C31" s="62"/>
      <c r="D31" s="63"/>
      <c r="E31" s="64"/>
      <c r="F31" s="65"/>
      <c r="G31" s="62"/>
      <c r="H31" s="66"/>
      <c r="I31" s="64"/>
      <c r="J31" s="64"/>
      <c r="K31" s="64"/>
      <c r="L31" s="214"/>
      <c r="M31" s="214"/>
      <c r="N31" s="214"/>
    </row>
    <row r="32" spans="1:21" x14ac:dyDescent="0.2">
      <c r="A32" s="62"/>
      <c r="B32" s="62"/>
      <c r="C32" s="62"/>
      <c r="D32" s="63"/>
      <c r="E32" s="64"/>
      <c r="F32" s="65"/>
      <c r="G32" s="62"/>
      <c r="H32" s="66"/>
      <c r="I32" s="64"/>
      <c r="J32" s="64"/>
      <c r="K32" s="64"/>
      <c r="L32" s="214"/>
      <c r="M32" s="214"/>
      <c r="N32" s="214"/>
    </row>
    <row r="33" spans="1:14" x14ac:dyDescent="0.2">
      <c r="A33" s="62" t="s">
        <v>45</v>
      </c>
      <c r="B33" s="62"/>
      <c r="C33" s="62"/>
      <c r="D33" s="63"/>
      <c r="E33" s="64"/>
      <c r="F33" s="65"/>
      <c r="G33" s="62"/>
      <c r="H33" s="66"/>
      <c r="I33" s="64"/>
      <c r="J33" s="64"/>
      <c r="K33" s="64"/>
      <c r="L33" s="214"/>
      <c r="M33" s="214"/>
      <c r="N33" s="214"/>
    </row>
  </sheetData>
  <mergeCells count="10">
    <mergeCell ref="D9:F9"/>
    <mergeCell ref="G9:P10"/>
    <mergeCell ref="D10:F10"/>
    <mergeCell ref="R17:U17"/>
    <mergeCell ref="D3:F3"/>
    <mergeCell ref="G3:P4"/>
    <mergeCell ref="D4:F4"/>
    <mergeCell ref="D6:F6"/>
    <mergeCell ref="G6:P7"/>
    <mergeCell ref="D7:F7"/>
  </mergeCells>
  <dataValidations count="4">
    <dataValidation type="list" allowBlank="1" showInputMessage="1" showErrorMessage="1" sqref="F19 D21 D23:D27 F22:F23 D29:D30" xr:uid="{00000000-0002-0000-0800-000000000000}">
      <formula1>$F$3:$F$17</formula1>
    </dataValidation>
    <dataValidation type="list" allowBlank="1" showInputMessage="1" showErrorMessage="1" sqref="B21:B27 B19" xr:uid="{00000000-0002-0000-0800-000001000000}">
      <formula1>$D$3:$D$59</formula1>
    </dataValidation>
    <dataValidation type="list" allowBlank="1" showInputMessage="1" showErrorMessage="1" sqref="U24:U29 U20 U22" xr:uid="{00000000-0002-0000-0800-000002000000}">
      <formula1>$D$3:$D$74</formula1>
    </dataValidation>
    <dataValidation type="list" allowBlank="1" showInputMessage="1" showErrorMessage="1" sqref="B29:B30" xr:uid="{00000000-0002-0000-0800-000003000000}">
      <formula1>$D$1:$D$47</formula1>
    </dataValidation>
  </dataValidations>
  <printOptions horizontalCentered="1"/>
  <pageMargins left="0.5" right="0.5" top="0.5" bottom="0.5" header="0.31496062992126" footer="0.31496062992126"/>
  <pageSetup paperSize="9"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18</vt:i4>
      </vt:variant>
    </vt:vector>
  </HeadingPairs>
  <TitlesOfParts>
    <vt:vector size="36" baseType="lpstr">
      <vt:lpstr>U16.B.=Biathlon</vt:lpstr>
      <vt:lpstr>U16.G.=Biathlon</vt:lpstr>
      <vt:lpstr>U16.B.=TALC</vt:lpstr>
      <vt:lpstr>U16.G.=TALC</vt:lpstr>
      <vt:lpstr>U16.B.=Games-NO</vt:lpstr>
      <vt:lpstr>U16.G.=Games</vt:lpstr>
      <vt:lpstr>U16.G.=Snatch</vt:lpstr>
      <vt:lpstr>U18.B.=Biathlon</vt:lpstr>
      <vt:lpstr>U18.G.=Biathlon</vt:lpstr>
      <vt:lpstr>U18.B.=TALC</vt:lpstr>
      <vt:lpstr>U18.G.=TALC</vt:lpstr>
      <vt:lpstr>U18.G.=Snatch</vt:lpstr>
      <vt:lpstr>U18.B.=Games-NO</vt:lpstr>
      <vt:lpstr>U18.G.=Games</vt:lpstr>
      <vt:lpstr>U18.B.-Relay Jerk</vt:lpstr>
      <vt:lpstr>U18.B.-Relay LC</vt:lpstr>
      <vt:lpstr>U18.G.-Relay LC</vt:lpstr>
      <vt:lpstr>U16.U18-TEAM</vt:lpstr>
      <vt:lpstr>'U16.B.=Biathlon'!Print_Area</vt:lpstr>
      <vt:lpstr>'U16.B.=Games-NO'!Print_Area</vt:lpstr>
      <vt:lpstr>'U16.B.=TALC'!Print_Area</vt:lpstr>
      <vt:lpstr>'U16.G.=Biathlon'!Print_Area</vt:lpstr>
      <vt:lpstr>'U16.G.=Games'!Print_Area</vt:lpstr>
      <vt:lpstr>'U16.G.=Snatch'!Print_Area</vt:lpstr>
      <vt:lpstr>'U16.G.=TALC'!Print_Area</vt:lpstr>
      <vt:lpstr>'U16.U18-TEAM'!Print_Area</vt:lpstr>
      <vt:lpstr>'U18.B.=Biathlon'!Print_Area</vt:lpstr>
      <vt:lpstr>'U18.B.=Games-NO'!Print_Area</vt:lpstr>
      <vt:lpstr>'U18.B.=TALC'!Print_Area</vt:lpstr>
      <vt:lpstr>'U18.B.-Relay Jerk'!Print_Area</vt:lpstr>
      <vt:lpstr>'U18.B.-Relay LC'!Print_Area</vt:lpstr>
      <vt:lpstr>'U18.G.=Biathlon'!Print_Area</vt:lpstr>
      <vt:lpstr>'U18.G.=Games'!Print_Area</vt:lpstr>
      <vt:lpstr>'U18.G.=Snatch'!Print_Area</vt:lpstr>
      <vt:lpstr>'U18.G.=TALC'!Print_Area</vt:lpstr>
      <vt:lpstr>'U18.G.-Relay LC'!Print_Area</vt:lpstr>
    </vt:vector>
  </TitlesOfParts>
  <Company>Krokoz™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александр</dc:creator>
  <cp:lastModifiedBy>Modestas Talacka</cp:lastModifiedBy>
  <cp:lastPrinted>2021-07-04T13:36:26Z</cp:lastPrinted>
  <dcterms:created xsi:type="dcterms:W3CDTF">2017-07-09T15:43:46Z</dcterms:created>
  <dcterms:modified xsi:type="dcterms:W3CDTF">2021-12-11T19:52:10Z</dcterms:modified>
</cp:coreProperties>
</file>